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ok.c.1\Documents\"/>
    </mc:Choice>
  </mc:AlternateContent>
  <xr:revisionPtr revIDLastSave="0" documentId="10_ncr:100000_{3F309A83-EA02-4644-92AA-AE42A0243B24}" xr6:coauthVersionLast="31" xr6:coauthVersionMax="31" xr10:uidLastSave="{00000000-0000-0000-0000-000000000000}"/>
  <bookViews>
    <workbookView xWindow="0" yWindow="0" windowWidth="20490" windowHeight="7545" activeTab="2" xr2:uid="{F8916F9D-A239-43F8-8724-5D6F3577BC55}"/>
  </bookViews>
  <sheets>
    <sheet name="Original File" sheetId="1" r:id="rId1"/>
    <sheet name="Original File (2)" sheetId="3" r:id="rId2"/>
    <sheet name="Output needed" sheetId="4" r:id="rId3"/>
  </sheets>
  <definedNames>
    <definedName name="_xlnm._FilterDatabase" localSheetId="0" hidden="1">'Original File'!$A$12:$D$12</definedName>
    <definedName name="_xlnm.Print_Titles" localSheetId="0">'Original File'!$A:$A,'Original File'!$12:$12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1" l="1"/>
</calcChain>
</file>

<file path=xl/sharedStrings.xml><?xml version="1.0" encoding="utf-8"?>
<sst xmlns="http://schemas.openxmlformats.org/spreadsheetml/2006/main" count="119" uniqueCount="54">
  <si>
    <t xml:space="preserve">Haircare Promotion Factsheet Summary - FY1718 </t>
    <phoneticPr fontId="0" type="noConversion"/>
  </si>
  <si>
    <t>Updated on:</t>
    <phoneticPr fontId="0" type="noConversion"/>
  </si>
  <si>
    <t>Type:</t>
  </si>
  <si>
    <t>Special Pack</t>
  </si>
  <si>
    <t>Premium</t>
  </si>
  <si>
    <t>Launch</t>
  </si>
  <si>
    <t>Conversion</t>
  </si>
  <si>
    <t>TPR</t>
  </si>
  <si>
    <t>Coupon</t>
  </si>
  <si>
    <t>O2O Coupon</t>
  </si>
  <si>
    <t>Price Change</t>
  </si>
  <si>
    <t>Type</t>
    <phoneticPr fontId="0" type="noConversion"/>
  </si>
  <si>
    <t>Promotion Description</t>
    <phoneticPr fontId="0" type="noConversion"/>
  </si>
  <si>
    <t>Shipping</t>
  </si>
  <si>
    <t>Unit (CS/SW)</t>
  </si>
  <si>
    <t>CS</t>
  </si>
  <si>
    <t>CS</t>
    <phoneticPr fontId="0" type="noConversion"/>
  </si>
  <si>
    <t>Premium</t>
    <phoneticPr fontId="0" type="noConversion"/>
  </si>
  <si>
    <t>TPR</t>
    <phoneticPr fontId="0" type="noConversion"/>
  </si>
  <si>
    <t>ABC</t>
  </si>
  <si>
    <t>DEF</t>
  </si>
  <si>
    <t>ASDFG</t>
  </si>
  <si>
    <t>JKLYUG</t>
  </si>
  <si>
    <t>POOUHOJ</t>
  </si>
  <si>
    <t>IUGIUGSF</t>
  </si>
  <si>
    <t>HOIUGSIUFS</t>
  </si>
  <si>
    <t>OUGSIUVCISJVBSOV</t>
  </si>
  <si>
    <t>OUSGIFUGDOUVB</t>
  </si>
  <si>
    <t>OUGISDGIVDV</t>
  </si>
  <si>
    <t>GCAS Code</t>
  </si>
  <si>
    <t>Type</t>
  </si>
  <si>
    <t>Category</t>
  </si>
  <si>
    <t>RequestDate</t>
  </si>
  <si>
    <t>InvoiceDate</t>
  </si>
  <si>
    <t>SalesOrderNo</t>
  </si>
  <si>
    <t>Material Description</t>
  </si>
  <si>
    <t>Original Qty</t>
  </si>
  <si>
    <t>Confirmed Qty</t>
  </si>
  <si>
    <t>Received Qty</t>
  </si>
  <si>
    <t>Allotment Cut</t>
  </si>
  <si>
    <t>OOS Cut</t>
  </si>
  <si>
    <t>#Original MSU</t>
  </si>
  <si>
    <t>#Confirmed MSU</t>
  </si>
  <si>
    <t>#Received MSU</t>
  </si>
  <si>
    <t>Allotment CUT MSU</t>
  </si>
  <si>
    <t>OOS CUT MSU</t>
  </si>
  <si>
    <t>Cut Reason</t>
  </si>
  <si>
    <t>Target Goal</t>
  </si>
  <si>
    <t>Group</t>
  </si>
  <si>
    <t>ShipTo Name</t>
  </si>
  <si>
    <t>Due Date</t>
  </si>
  <si>
    <t>Hair</t>
  </si>
  <si>
    <t>Out of Stock w/ Stat Chk</t>
  </si>
  <si>
    <t>UOM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</si>
</sst>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9]d\-mmm\-yy;@"/>
    <numFmt numFmtId="171" formatCode="[$-409]mmmm\-yy;@"/>
    <numFmt numFmtId="183" formatCode="[$-409]mmm\-yy;@"/>
  </numFmts>
  <fonts count="20" x14ac:knownFonts="1">
    <font>
      <sz val="10"/>
      <name val="Arial"/>
      <family val="2"/>
    </font>
    <font>
      <sz val="10"/>
      <name val="Arial"/>
      <family val="2"/>
    </font>
    <font>
      <b/>
      <sz val="2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rgb="FFFF0000"/>
      <name val="Arial"/>
      <family val="2"/>
    </font>
    <font>
      <b/>
      <sz val="10"/>
      <color theme="0"/>
      <name val="Arial"/>
      <family val="2"/>
    </font>
    <font>
      <b/>
      <sz val="16"/>
      <color theme="0"/>
      <name val="Arial"/>
      <family val="2"/>
    </font>
    <font>
      <b/>
      <u/>
      <sz val="11"/>
      <color rgb="FF0000CC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11"/>
      <color theme="0"/>
      <name val="Arial"/>
      <family val="2"/>
    </font>
    <font>
      <sz val="9"/>
      <color theme="0"/>
      <name val="Arial"/>
      <family val="2"/>
    </font>
    <font>
      <b/>
      <sz val="11"/>
      <color rgb="FF0000CC"/>
      <name val="Arial"/>
      <family val="2"/>
    </font>
    <font>
      <b/>
      <sz val="10"/>
      <color rgb="FFFF0000"/>
      <name val="Arial"/>
      <family val="2"/>
    </font>
    <font>
      <sz val="10"/>
      <color indexed="10"/>
      <name val="Arial"/>
      <family val="2"/>
    </font>
    <font>
      <b/>
      <sz val="9"/>
      <color rgb="FF7030A0"/>
      <name val="Arial"/>
      <family val="2"/>
    </font>
    <font>
      <b/>
      <sz val="9"/>
      <color theme="1"/>
      <name val="Arial"/>
      <family val="2"/>
    </font>
    <font>
      <b/>
      <u/>
      <sz val="10"/>
      <color rgb="FF0000CC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</borders>
  <cellStyleXfs count="2">
    <xf numFmtId="0" fontId="0" fillId="0" borderId="0"/>
    <xf numFmtId="0" fontId="1" fillId="0" borderId="0"/>
  </cellStyleXfs>
  <cellXfs count="69">
    <xf numFmtId="0" fontId="0" fillId="0" borderId="0" xfId="0"/>
    <xf numFmtId="0" fontId="2" fillId="2" borderId="0" xfId="1" applyFont="1" applyFill="1" applyBorder="1" applyAlignment="1" applyProtection="1">
      <alignment horizontal="left" vertical="center"/>
      <protection locked="0"/>
    </xf>
    <xf numFmtId="0" fontId="3" fillId="2" borderId="0" xfId="1" applyFont="1" applyFill="1" applyBorder="1" applyAlignment="1" applyProtection="1">
      <alignment vertical="center"/>
      <protection locked="0"/>
    </xf>
    <xf numFmtId="0" fontId="1" fillId="2" borderId="0" xfId="1" applyFont="1" applyFill="1" applyBorder="1" applyAlignment="1" applyProtection="1">
      <alignment vertical="center"/>
      <protection locked="0"/>
    </xf>
    <xf numFmtId="0" fontId="1" fillId="2" borderId="0" xfId="1" applyFont="1" applyFill="1" applyBorder="1" applyAlignment="1" applyProtection="1">
      <alignment horizontal="center" vertical="center"/>
      <protection locked="0"/>
    </xf>
    <xf numFmtId="0" fontId="3" fillId="2" borderId="0" xfId="1" applyFont="1" applyFill="1" applyBorder="1" applyAlignment="1" applyProtection="1">
      <alignment horizontal="center" vertical="center"/>
      <protection locked="0"/>
    </xf>
    <xf numFmtId="0" fontId="3" fillId="2" borderId="0" xfId="1" applyFont="1" applyFill="1" applyBorder="1" applyProtection="1">
      <protection locked="0"/>
    </xf>
    <xf numFmtId="0" fontId="3" fillId="2" borderId="0" xfId="1" applyFont="1" applyFill="1" applyBorder="1" applyAlignment="1" applyProtection="1">
      <alignment horizontal="left" vertical="center"/>
      <protection locked="0"/>
    </xf>
    <xf numFmtId="164" fontId="3" fillId="2" borderId="0" xfId="1" applyNumberFormat="1" applyFont="1" applyFill="1" applyBorder="1" applyAlignment="1" applyProtection="1">
      <alignment horizontal="left" vertical="center"/>
      <protection locked="0"/>
    </xf>
    <xf numFmtId="0" fontId="5" fillId="0" borderId="0" xfId="1" applyFont="1" applyAlignment="1" applyProtection="1">
      <alignment horizontal="left" vertical="center"/>
      <protection locked="0"/>
    </xf>
    <xf numFmtId="0" fontId="3" fillId="0" borderId="0" xfId="1" applyFont="1" applyAlignment="1" applyProtection="1">
      <alignment vertical="center"/>
      <protection locked="0"/>
    </xf>
    <xf numFmtId="0" fontId="3" fillId="0" borderId="0" xfId="1" applyFont="1" applyAlignment="1" applyProtection="1">
      <alignment horizontal="center" vertical="center"/>
      <protection locked="0"/>
    </xf>
    <xf numFmtId="0" fontId="3" fillId="0" borderId="0" xfId="1" applyFont="1" applyAlignment="1" applyProtection="1">
      <alignment horizontal="left" vertical="center"/>
    </xf>
    <xf numFmtId="0" fontId="3" fillId="0" borderId="0" xfId="1" applyFont="1" applyAlignment="1" applyProtection="1">
      <alignment vertical="center"/>
    </xf>
    <xf numFmtId="0" fontId="3" fillId="0" borderId="0" xfId="1" applyFont="1" applyAlignment="1" applyProtection="1">
      <alignment horizontal="center" vertical="center"/>
    </xf>
    <xf numFmtId="0" fontId="3" fillId="2" borderId="0" xfId="1" applyFont="1" applyFill="1" applyBorder="1" applyProtection="1"/>
    <xf numFmtId="0" fontId="5" fillId="3" borderId="2" xfId="1" applyFont="1" applyFill="1" applyBorder="1" applyAlignment="1" applyProtection="1">
      <alignment horizontal="center" vertical="center" wrapText="1"/>
      <protection locked="0"/>
    </xf>
    <xf numFmtId="0" fontId="6" fillId="3" borderId="2" xfId="1" applyFont="1" applyFill="1" applyBorder="1" applyAlignment="1" applyProtection="1">
      <alignment horizontal="center" vertical="center" wrapText="1"/>
      <protection locked="0"/>
    </xf>
    <xf numFmtId="0" fontId="3" fillId="2" borderId="0" xfId="1" applyFont="1" applyFill="1" applyBorder="1" applyAlignment="1" applyProtection="1">
      <alignment vertical="center" wrapText="1"/>
      <protection locked="0"/>
    </xf>
    <xf numFmtId="0" fontId="5" fillId="3" borderId="5" xfId="1" applyFont="1" applyFill="1" applyBorder="1" applyAlignment="1" applyProtection="1">
      <alignment vertical="center" wrapText="1"/>
      <protection locked="0"/>
    </xf>
    <xf numFmtId="0" fontId="6" fillId="3" borderId="5" xfId="1" applyFont="1" applyFill="1" applyBorder="1" applyAlignment="1" applyProtection="1">
      <alignment horizontal="center" vertical="center" wrapText="1"/>
      <protection locked="0"/>
    </xf>
    <xf numFmtId="171" fontId="8" fillId="5" borderId="3" xfId="1" quotePrefix="1" applyNumberFormat="1" applyFont="1" applyFill="1" applyBorder="1" applyAlignment="1" applyProtection="1">
      <alignment horizontal="left" vertical="center"/>
      <protection locked="0"/>
    </xf>
    <xf numFmtId="17" fontId="8" fillId="5" borderId="3" xfId="1" applyNumberFormat="1" applyFont="1" applyFill="1" applyBorder="1" applyAlignment="1" applyProtection="1">
      <alignment vertical="center"/>
      <protection locked="0"/>
    </xf>
    <xf numFmtId="0" fontId="8" fillId="2" borderId="0" xfId="1" applyFont="1" applyFill="1" applyBorder="1" applyProtection="1">
      <protection locked="0"/>
    </xf>
    <xf numFmtId="0" fontId="4" fillId="6" borderId="5" xfId="1" applyFont="1" applyFill="1" applyBorder="1" applyAlignment="1" applyProtection="1">
      <alignment vertical="center" wrapText="1"/>
      <protection locked="0"/>
    </xf>
    <xf numFmtId="1" fontId="10" fillId="6" borderId="5" xfId="1" applyNumberFormat="1" applyFont="1" applyFill="1" applyBorder="1" applyAlignment="1" applyProtection="1">
      <alignment horizontal="center" vertical="center"/>
      <protection locked="0"/>
    </xf>
    <xf numFmtId="0" fontId="11" fillId="6" borderId="5" xfId="1" applyFont="1" applyFill="1" applyBorder="1" applyAlignment="1" applyProtection="1">
      <alignment horizontal="center" vertical="center"/>
      <protection locked="0"/>
    </xf>
    <xf numFmtId="0" fontId="10" fillId="2" borderId="0" xfId="1" applyFont="1" applyFill="1" applyBorder="1" applyProtection="1">
      <protection locked="0"/>
    </xf>
    <xf numFmtId="0" fontId="7" fillId="7" borderId="5" xfId="1" applyFont="1" applyFill="1" applyBorder="1" applyAlignment="1" applyProtection="1">
      <alignment vertical="center" wrapText="1"/>
      <protection locked="0"/>
    </xf>
    <xf numFmtId="171" fontId="12" fillId="7" borderId="5" xfId="1" applyNumberFormat="1" applyFont="1" applyFill="1" applyBorder="1" applyAlignment="1" applyProtection="1">
      <alignment vertical="center" wrapText="1"/>
      <protection locked="0"/>
    </xf>
    <xf numFmtId="1" fontId="13" fillId="7" borderId="5" xfId="1" applyNumberFormat="1" applyFont="1" applyFill="1" applyBorder="1" applyAlignment="1" applyProtection="1">
      <alignment horizontal="center" vertical="center"/>
      <protection locked="0"/>
    </xf>
    <xf numFmtId="0" fontId="13" fillId="7" borderId="5" xfId="1" applyFont="1" applyFill="1" applyBorder="1" applyAlignment="1" applyProtection="1">
      <alignment horizontal="center" vertical="center"/>
      <protection locked="0"/>
    </xf>
    <xf numFmtId="0" fontId="13" fillId="2" borderId="0" xfId="1" applyFont="1" applyFill="1" applyBorder="1" applyProtection="1">
      <protection locked="0"/>
    </xf>
    <xf numFmtId="0" fontId="4" fillId="8" borderId="1" xfId="1" applyFont="1" applyFill="1" applyBorder="1" applyAlignment="1" applyProtection="1">
      <alignment vertical="center" wrapText="1"/>
      <protection locked="0"/>
    </xf>
    <xf numFmtId="1" fontId="10" fillId="8" borderId="1" xfId="1" applyNumberFormat="1" applyFont="1" applyFill="1" applyBorder="1" applyAlignment="1" applyProtection="1">
      <alignment horizontal="center" vertical="center"/>
      <protection locked="0"/>
    </xf>
    <xf numFmtId="0" fontId="11" fillId="8" borderId="1" xfId="1" applyFont="1" applyFill="1" applyBorder="1" applyAlignment="1" applyProtection="1">
      <alignment horizontal="center" vertical="center" wrapText="1"/>
      <protection locked="0"/>
    </xf>
    <xf numFmtId="0" fontId="1" fillId="2" borderId="1" xfId="1" applyFont="1" applyFill="1" applyBorder="1" applyAlignment="1" applyProtection="1">
      <alignment vertical="center" wrapText="1"/>
      <protection locked="0"/>
    </xf>
    <xf numFmtId="0" fontId="15" fillId="2" borderId="1" xfId="1" applyFont="1" applyFill="1" applyBorder="1" applyAlignment="1" applyProtection="1">
      <alignment vertical="center" wrapText="1"/>
      <protection locked="0"/>
    </xf>
    <xf numFmtId="0" fontId="1" fillId="2" borderId="1" xfId="1" applyFont="1" applyFill="1" applyBorder="1" applyAlignment="1" applyProtection="1">
      <alignment horizontal="center" vertical="center"/>
      <protection locked="0"/>
    </xf>
    <xf numFmtId="0" fontId="16" fillId="2" borderId="1" xfId="1" applyFont="1" applyFill="1" applyBorder="1" applyAlignment="1" applyProtection="1">
      <alignment horizontal="center" vertical="center"/>
      <protection locked="0"/>
    </xf>
    <xf numFmtId="0" fontId="1" fillId="2" borderId="0" xfId="1" applyFont="1" applyFill="1" applyBorder="1" applyProtection="1">
      <protection locked="0"/>
    </xf>
    <xf numFmtId="0" fontId="17" fillId="9" borderId="5" xfId="1" applyFont="1" applyFill="1" applyBorder="1" applyAlignment="1" applyProtection="1">
      <alignment vertical="center" wrapText="1"/>
      <protection locked="0"/>
    </xf>
    <xf numFmtId="0" fontId="17" fillId="9" borderId="5" xfId="1" applyFont="1" applyFill="1" applyBorder="1" applyAlignment="1" applyProtection="1">
      <alignment horizontal="center" vertical="center"/>
      <protection locked="0"/>
    </xf>
    <xf numFmtId="0" fontId="17" fillId="2" borderId="0" xfId="1" applyFont="1" applyFill="1" applyBorder="1" applyProtection="1">
      <protection locked="0"/>
    </xf>
    <xf numFmtId="0" fontId="11" fillId="8" borderId="1" xfId="1" applyFont="1" applyFill="1" applyBorder="1" applyAlignment="1" applyProtection="1">
      <alignment horizontal="center" vertical="center"/>
      <protection locked="0"/>
    </xf>
    <xf numFmtId="0" fontId="4" fillId="10" borderId="5" xfId="1" applyFont="1" applyFill="1" applyBorder="1" applyAlignment="1" applyProtection="1">
      <alignment vertical="center" wrapText="1"/>
      <protection locked="0"/>
    </xf>
    <xf numFmtId="1" fontId="10" fillId="10" borderId="4" xfId="1" applyNumberFormat="1" applyFont="1" applyFill="1" applyBorder="1" applyAlignment="1" applyProtection="1">
      <alignment horizontal="center" vertical="center"/>
      <protection locked="0"/>
    </xf>
    <xf numFmtId="0" fontId="11" fillId="10" borderId="4" xfId="1" applyFont="1" applyFill="1" applyBorder="1" applyAlignment="1" applyProtection="1">
      <alignment horizontal="center" vertical="center"/>
      <protection locked="0"/>
    </xf>
    <xf numFmtId="171" fontId="10" fillId="2" borderId="1" xfId="1" applyNumberFormat="1" applyFont="1" applyFill="1" applyBorder="1" applyAlignment="1" applyProtection="1">
      <alignment vertical="center" wrapText="1"/>
      <protection locked="0"/>
    </xf>
    <xf numFmtId="1" fontId="10" fillId="2" borderId="1" xfId="1" applyNumberFormat="1" applyFont="1" applyFill="1" applyBorder="1" applyAlignment="1" applyProtection="1">
      <alignment horizontal="center" vertical="center"/>
      <protection locked="0"/>
    </xf>
    <xf numFmtId="0" fontId="11" fillId="2" borderId="1" xfId="1" applyFont="1" applyFill="1" applyBorder="1" applyAlignment="1" applyProtection="1">
      <alignment horizontal="center" vertical="center"/>
      <protection locked="0"/>
    </xf>
    <xf numFmtId="0" fontId="18" fillId="11" borderId="0" xfId="1" applyFont="1" applyFill="1" applyBorder="1" applyAlignment="1" applyProtection="1">
      <alignment vertical="center" wrapText="1"/>
      <protection locked="0"/>
    </xf>
    <xf numFmtId="0" fontId="11" fillId="11" borderId="1" xfId="1" applyFont="1" applyFill="1" applyBorder="1" applyAlignment="1" applyProtection="1">
      <alignment horizontal="center" vertical="center"/>
      <protection locked="0"/>
    </xf>
    <xf numFmtId="0" fontId="18" fillId="2" borderId="0" xfId="1" applyFont="1" applyFill="1" applyBorder="1" applyProtection="1">
      <protection locked="0"/>
    </xf>
    <xf numFmtId="183" fontId="8" fillId="5" borderId="3" xfId="1" quotePrefix="1" applyNumberFormat="1" applyFont="1" applyFill="1" applyBorder="1" applyAlignment="1" applyProtection="1">
      <alignment horizontal="left" vertical="center"/>
      <protection locked="0"/>
    </xf>
    <xf numFmtId="0" fontId="4" fillId="12" borderId="6" xfId="1" applyFont="1" applyFill="1" applyBorder="1" applyAlignment="1" applyProtection="1">
      <alignment vertical="center" wrapText="1"/>
      <protection locked="0"/>
    </xf>
    <xf numFmtId="1" fontId="10" fillId="12" borderId="6" xfId="1" applyNumberFormat="1" applyFont="1" applyFill="1" applyBorder="1" applyAlignment="1" applyProtection="1">
      <alignment horizontal="center" vertical="center"/>
      <protection locked="0"/>
    </xf>
    <xf numFmtId="0" fontId="11" fillId="12" borderId="6" xfId="1" applyFont="1" applyFill="1" applyBorder="1" applyAlignment="1" applyProtection="1">
      <alignment horizontal="center" vertical="center"/>
      <protection locked="0"/>
    </xf>
    <xf numFmtId="171" fontId="9" fillId="6" borderId="5" xfId="1" applyNumberFormat="1" applyFont="1" applyFill="1" applyBorder="1" applyAlignment="1" applyProtection="1">
      <alignment vertical="center" wrapText="1"/>
      <protection locked="0"/>
    </xf>
    <xf numFmtId="171" fontId="14" fillId="8" borderId="1" xfId="1" applyNumberFormat="1" applyFont="1" applyFill="1" applyBorder="1" applyAlignment="1" applyProtection="1">
      <alignment vertical="center" wrapText="1"/>
      <protection locked="0"/>
    </xf>
    <xf numFmtId="171" fontId="14" fillId="10" borderId="5" xfId="1" applyNumberFormat="1" applyFont="1" applyFill="1" applyBorder="1" applyAlignment="1" applyProtection="1">
      <alignment vertical="center" wrapText="1"/>
      <protection locked="0"/>
    </xf>
    <xf numFmtId="171" fontId="19" fillId="11" borderId="1" xfId="1" applyNumberFormat="1" applyFont="1" applyFill="1" applyBorder="1" applyAlignment="1" applyProtection="1">
      <alignment vertical="center" wrapText="1"/>
      <protection locked="0"/>
    </xf>
    <xf numFmtId="171" fontId="9" fillId="12" borderId="6" xfId="1" applyNumberFormat="1" applyFont="1" applyFill="1" applyBorder="1" applyAlignment="1" applyProtection="1">
      <alignment vertical="center" wrapText="1"/>
      <protection locked="0"/>
    </xf>
    <xf numFmtId="171" fontId="14" fillId="8" borderId="2" xfId="1" applyNumberFormat="1" applyFont="1" applyFill="1" applyBorder="1" applyAlignment="1" applyProtection="1">
      <alignment vertical="center" wrapText="1"/>
      <protection locked="0"/>
    </xf>
    <xf numFmtId="17" fontId="0" fillId="0" borderId="0" xfId="0" applyNumberFormat="1"/>
    <xf numFmtId="22" fontId="0" fillId="0" borderId="0" xfId="0" applyNumberFormat="1"/>
    <xf numFmtId="0" fontId="0" fillId="4" borderId="0" xfId="0" applyFill="1"/>
    <xf numFmtId="22" fontId="0" fillId="4" borderId="0" xfId="0" applyNumberFormat="1" applyFill="1"/>
    <xf numFmtId="0" fontId="0" fillId="13" borderId="0" xfId="0" applyFill="1"/>
  </cellXfs>
  <cellStyles count="2">
    <cellStyle name="Legal 8½ x 14 in" xfId="1" xr:uid="{58468C02-BBCC-487D-9FFA-38A9DB215E49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514350</xdr:colOff>
      <xdr:row>9</xdr:row>
      <xdr:rowOff>123825</xdr:rowOff>
    </xdr:from>
    <xdr:to>
      <xdr:col>19</xdr:col>
      <xdr:colOff>390525</xdr:colOff>
      <xdr:row>14</xdr:row>
      <xdr:rowOff>76200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173A7B88-5F03-483A-8527-3FEB431C3E32}"/>
            </a:ext>
          </a:extLst>
        </xdr:cNvPr>
        <xdr:cNvSpPr/>
      </xdr:nvSpPr>
      <xdr:spPr>
        <a:xfrm>
          <a:off x="15706725" y="1581150"/>
          <a:ext cx="2571750" cy="7620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HK" sz="1100"/>
            <a:t>Only</a:t>
          </a:r>
          <a:r>
            <a:rPr lang="en-HK" sz="1100" baseline="0"/>
            <a:t> for those that allotment cut MSU&gt;0</a:t>
          </a:r>
          <a:endParaRPr lang="en-HK" sz="1100"/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5</xdr:col>
      <xdr:colOff>57150</xdr:colOff>
      <xdr:row>12</xdr:row>
      <xdr:rowOff>114300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EE41EEE8-037A-46F7-807C-1A449B959628}"/>
            </a:ext>
          </a:extLst>
        </xdr:cNvPr>
        <xdr:cNvSpPr/>
      </xdr:nvSpPr>
      <xdr:spPr>
        <a:xfrm>
          <a:off x="1428750" y="1295400"/>
          <a:ext cx="2571750" cy="7620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HK" sz="1100"/>
            <a:t>Match with GCAS CODE and Request Date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C8614E-A544-4BE3-AB32-ADD9AE1BF2F3}">
  <dimension ref="A1:D30"/>
  <sheetViews>
    <sheetView topLeftCell="A2" zoomScale="75" zoomScaleNormal="75" workbookViewId="0">
      <pane xSplit="2" ySplit="12" topLeftCell="C14" activePane="bottomRight" state="frozen"/>
      <selection activeCell="A12" sqref="A12"/>
      <selection pane="topRight" activeCell="D12" sqref="D12"/>
      <selection pane="bottomLeft" activeCell="A14" sqref="A14"/>
      <selection pane="bottomRight" activeCell="B36" sqref="B36"/>
    </sheetView>
  </sheetViews>
  <sheetFormatPr defaultColWidth="9.140625" defaultRowHeight="12.75" outlineLevelRow="1" x14ac:dyDescent="0.2"/>
  <cols>
    <col min="1" max="1" width="15.42578125" style="4" customWidth="1"/>
    <col min="2" max="2" width="104.85546875" style="3" customWidth="1"/>
    <col min="3" max="3" width="9.140625" style="4" customWidth="1"/>
    <col min="4" max="4" width="12" style="4" bestFit="1" customWidth="1"/>
    <col min="5" max="16384" width="9.140625" style="40"/>
  </cols>
  <sheetData>
    <row r="1" spans="1:4" s="6" customFormat="1" ht="26.25" x14ac:dyDescent="0.2">
      <c r="A1" s="1" t="s">
        <v>0</v>
      </c>
      <c r="B1" s="2"/>
      <c r="C1" s="5"/>
      <c r="D1" s="5"/>
    </row>
    <row r="2" spans="1:4" s="6" customFormat="1" ht="12.75" hidden="1" customHeight="1" x14ac:dyDescent="0.2">
      <c r="A2" s="7" t="s">
        <v>1</v>
      </c>
      <c r="B2" s="8">
        <f ca="1">NOW()</f>
        <v>43480.625738888892</v>
      </c>
      <c r="C2" s="5"/>
      <c r="D2" s="5"/>
    </row>
    <row r="3" spans="1:4" s="6" customFormat="1" ht="11.25" hidden="1" x14ac:dyDescent="0.2">
      <c r="A3" s="9" t="s">
        <v>2</v>
      </c>
      <c r="B3" s="10"/>
      <c r="C3" s="11"/>
      <c r="D3" s="11"/>
    </row>
    <row r="4" spans="1:4" s="15" customFormat="1" ht="11.25" hidden="1" x14ac:dyDescent="0.2">
      <c r="A4" s="12" t="s">
        <v>3</v>
      </c>
      <c r="B4" s="13"/>
      <c r="C4" s="14"/>
      <c r="D4" s="14"/>
    </row>
    <row r="5" spans="1:4" s="15" customFormat="1" ht="11.25" hidden="1" x14ac:dyDescent="0.2">
      <c r="A5" s="12" t="s">
        <v>4</v>
      </c>
      <c r="B5" s="13"/>
      <c r="C5" s="14"/>
      <c r="D5" s="14"/>
    </row>
    <row r="6" spans="1:4" s="15" customFormat="1" ht="11.25" hidden="1" x14ac:dyDescent="0.2">
      <c r="A6" s="12" t="s">
        <v>5</v>
      </c>
      <c r="B6" s="13"/>
      <c r="C6" s="14"/>
      <c r="D6" s="14"/>
    </row>
    <row r="7" spans="1:4" s="15" customFormat="1" ht="11.25" hidden="1" x14ac:dyDescent="0.2">
      <c r="A7" s="12" t="s">
        <v>6</v>
      </c>
      <c r="B7" s="13"/>
      <c r="C7" s="14"/>
      <c r="D7" s="14"/>
    </row>
    <row r="8" spans="1:4" s="15" customFormat="1" ht="11.25" hidden="1" x14ac:dyDescent="0.2">
      <c r="A8" s="12" t="s">
        <v>7</v>
      </c>
      <c r="B8" s="13"/>
      <c r="C8" s="14"/>
      <c r="D8" s="14"/>
    </row>
    <row r="9" spans="1:4" s="15" customFormat="1" ht="11.25" hidden="1" x14ac:dyDescent="0.2">
      <c r="A9" s="12" t="s">
        <v>8</v>
      </c>
      <c r="B9" s="13"/>
      <c r="C9" s="14"/>
      <c r="D9" s="14"/>
    </row>
    <row r="10" spans="1:4" s="15" customFormat="1" ht="11.25" hidden="1" x14ac:dyDescent="0.2">
      <c r="A10" s="12" t="s">
        <v>9</v>
      </c>
      <c r="B10" s="13"/>
      <c r="C10" s="14"/>
      <c r="D10" s="14"/>
    </row>
    <row r="11" spans="1:4" s="15" customFormat="1" ht="12.75" hidden="1" customHeight="1" x14ac:dyDescent="0.2">
      <c r="A11" s="12" t="s">
        <v>10</v>
      </c>
      <c r="B11" s="13"/>
      <c r="C11" s="14"/>
      <c r="D11" s="14"/>
    </row>
    <row r="12" spans="1:4" s="18" customFormat="1" ht="33.75" customHeight="1" x14ac:dyDescent="0.2">
      <c r="A12" s="16" t="s">
        <v>11</v>
      </c>
      <c r="B12" s="16" t="s">
        <v>12</v>
      </c>
      <c r="C12" s="17" t="s">
        <v>13</v>
      </c>
      <c r="D12" s="16" t="s">
        <v>29</v>
      </c>
    </row>
    <row r="13" spans="1:4" s="18" customFormat="1" ht="22.5" x14ac:dyDescent="0.2">
      <c r="A13" s="19"/>
      <c r="B13" s="19"/>
      <c r="C13" s="20" t="s">
        <v>14</v>
      </c>
      <c r="D13" s="19"/>
    </row>
    <row r="14" spans="1:4" s="23" customFormat="1" ht="20.25" collapsed="1" x14ac:dyDescent="0.3">
      <c r="A14" s="21">
        <v>43282</v>
      </c>
      <c r="B14" s="22"/>
      <c r="C14" s="22"/>
      <c r="D14" s="22"/>
    </row>
    <row r="15" spans="1:4" s="27" customFormat="1" ht="15" x14ac:dyDescent="0.2">
      <c r="A15" s="24" t="s">
        <v>6</v>
      </c>
      <c r="B15" s="58" t="s">
        <v>19</v>
      </c>
      <c r="C15" s="25" t="s">
        <v>15</v>
      </c>
      <c r="D15" s="26">
        <v>123</v>
      </c>
    </row>
    <row r="16" spans="1:4" s="32" customFormat="1" ht="15" x14ac:dyDescent="0.2">
      <c r="A16" s="28"/>
      <c r="B16" s="29" t="s">
        <v>20</v>
      </c>
      <c r="C16" s="30"/>
      <c r="D16" s="31"/>
    </row>
    <row r="17" spans="1:4" s="27" customFormat="1" ht="15" x14ac:dyDescent="0.2">
      <c r="A17" s="33" t="s">
        <v>3</v>
      </c>
      <c r="B17" s="59" t="s">
        <v>21</v>
      </c>
      <c r="C17" s="34" t="s">
        <v>16</v>
      </c>
      <c r="D17" s="35">
        <v>456</v>
      </c>
    </row>
    <row r="18" spans="1:4" outlineLevel="1" x14ac:dyDescent="0.2">
      <c r="A18" s="36"/>
      <c r="B18" s="37" t="s">
        <v>22</v>
      </c>
      <c r="C18" s="38"/>
      <c r="D18" s="39"/>
    </row>
    <row r="19" spans="1:4" outlineLevel="1" x14ac:dyDescent="0.2">
      <c r="A19" s="36"/>
      <c r="B19" s="37"/>
      <c r="C19" s="38"/>
      <c r="D19" s="39"/>
    </row>
    <row r="20" spans="1:4" s="43" customFormat="1" ht="12" outlineLevel="1" x14ac:dyDescent="0.2">
      <c r="A20" s="41"/>
      <c r="B20" s="41"/>
      <c r="C20" s="42"/>
      <c r="D20" s="42"/>
    </row>
    <row r="21" spans="1:4" s="27" customFormat="1" ht="15" x14ac:dyDescent="0.2">
      <c r="A21" s="33" t="s">
        <v>3</v>
      </c>
      <c r="B21" s="59" t="s">
        <v>23</v>
      </c>
      <c r="C21" s="34" t="s">
        <v>16</v>
      </c>
      <c r="D21" s="44">
        <v>789</v>
      </c>
    </row>
    <row r="22" spans="1:4" outlineLevel="1" x14ac:dyDescent="0.2">
      <c r="A22" s="36"/>
      <c r="B22" s="37" t="s">
        <v>24</v>
      </c>
      <c r="C22" s="38"/>
      <c r="D22" s="39"/>
    </row>
    <row r="23" spans="1:4" s="43" customFormat="1" ht="12" outlineLevel="1" x14ac:dyDescent="0.2">
      <c r="A23" s="41"/>
      <c r="B23" s="41"/>
      <c r="C23" s="42"/>
      <c r="D23" s="42"/>
    </row>
    <row r="24" spans="1:4" s="27" customFormat="1" ht="15" x14ac:dyDescent="0.2">
      <c r="A24" s="45" t="s">
        <v>17</v>
      </c>
      <c r="B24" s="60" t="s">
        <v>25</v>
      </c>
      <c r="C24" s="46" t="s">
        <v>16</v>
      </c>
      <c r="D24" s="47">
        <v>12</v>
      </c>
    </row>
    <row r="25" spans="1:4" s="53" customFormat="1" outlineLevel="1" x14ac:dyDescent="0.2">
      <c r="A25" s="51" t="s">
        <v>18</v>
      </c>
      <c r="B25" s="61" t="s">
        <v>26</v>
      </c>
      <c r="C25" s="52"/>
      <c r="D25" s="52">
        <v>23534646</v>
      </c>
    </row>
    <row r="26" spans="1:4" s="23" customFormat="1" ht="20.25" x14ac:dyDescent="0.3">
      <c r="A26" s="54">
        <v>43313</v>
      </c>
      <c r="B26" s="22"/>
      <c r="C26" s="22"/>
      <c r="D26" s="22"/>
    </row>
    <row r="27" spans="1:4" s="27" customFormat="1" ht="15" x14ac:dyDescent="0.2">
      <c r="A27" s="55" t="s">
        <v>6</v>
      </c>
      <c r="B27" s="62" t="s">
        <v>27</v>
      </c>
      <c r="C27" s="56" t="s">
        <v>15</v>
      </c>
      <c r="D27" s="57">
        <v>98263946932</v>
      </c>
    </row>
    <row r="28" spans="1:4" s="27" customFormat="1" ht="15" x14ac:dyDescent="0.2">
      <c r="A28" s="33" t="s">
        <v>3</v>
      </c>
      <c r="B28" s="63" t="s">
        <v>28</v>
      </c>
      <c r="C28" s="34" t="s">
        <v>16</v>
      </c>
      <c r="D28" s="44">
        <v>4387658743</v>
      </c>
    </row>
    <row r="29" spans="1:4" s="27" customFormat="1" x14ac:dyDescent="0.2">
      <c r="A29" s="36"/>
      <c r="B29" s="48"/>
      <c r="C29" s="49"/>
      <c r="D29" s="50"/>
    </row>
    <row r="30" spans="1:4" s="43" customFormat="1" ht="12" x14ac:dyDescent="0.2">
      <c r="A30" s="41"/>
      <c r="B30" s="41"/>
      <c r="C30" s="42"/>
      <c r="D30" s="42"/>
    </row>
  </sheetData>
  <sheetProtection insertRows="0" deleteRows="0" selectLockedCells="1"/>
  <dataValidations count="2">
    <dataValidation type="list" allowBlank="1" showInputMessage="1" showErrorMessage="1" sqref="A18:A20 A22:A23 A30 A25" xr:uid="{FA1A8757-4EA7-4747-A0DB-641DA7D49335}">
      <formula1>$A$4:$A$11</formula1>
    </dataValidation>
    <dataValidation type="list" allowBlank="1" showInputMessage="1" showErrorMessage="1" sqref="A21 A24 A15:A17 A27:A29" xr:uid="{44940D53-6B05-4556-9442-8009AFFAC779}">
      <formula1>$A$4:$A$10</formula1>
    </dataValidation>
  </dataValidations>
  <printOptions horizontalCentered="1"/>
  <pageMargins left="0.196850393700787" right="0.196850393700787" top="0.196850393700787" bottom="0.196850393700787" header="0.23622047244094499" footer="0.196850393700787"/>
  <pageSetup scale="60" fitToWidth="2" orientation="landscape" r:id="rId1"/>
  <headerFooter alignWithMargins="0">
    <oddHeader>&amp;R&amp;"Arial,Bold"HIGHLY RESTRICTED DATA</oddHeader>
    <oddFooter>&amp;L&amp;"Arial,Italic"&amp;F\&amp;A&amp;R&amp;"Arial,Italic"&amp;D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DF5215-1537-467A-9730-B853DEEE6056}">
  <dimension ref="A1:W5"/>
  <sheetViews>
    <sheetView workbookViewId="0">
      <selection activeCell="D20" sqref="D20"/>
    </sheetView>
  </sheetViews>
  <sheetFormatPr defaultRowHeight="12.75" x14ac:dyDescent="0.2"/>
  <cols>
    <col min="2" max="2" width="12.28515625" style="66" bestFit="1" customWidth="1"/>
    <col min="3" max="3" width="12.28515625" bestFit="1" customWidth="1"/>
    <col min="4" max="4" width="12.5703125" bestFit="1" customWidth="1"/>
    <col min="5" max="5" width="12.85546875" style="66" bestFit="1" customWidth="1"/>
    <col min="6" max="6" width="68.42578125" bestFit="1" customWidth="1"/>
    <col min="16" max="16" width="18" style="66" bestFit="1" customWidth="1"/>
    <col min="18" max="18" width="22.140625" bestFit="1" customWidth="1"/>
    <col min="21" max="21" width="16" bestFit="1" customWidth="1"/>
    <col min="22" max="22" width="9.140625" style="66"/>
  </cols>
  <sheetData>
    <row r="1" spans="1:23" x14ac:dyDescent="0.2">
      <c r="A1" t="s">
        <v>31</v>
      </c>
      <c r="B1" s="66" t="s">
        <v>32</v>
      </c>
      <c r="C1" t="s">
        <v>33</v>
      </c>
      <c r="D1" t="s">
        <v>34</v>
      </c>
      <c r="E1" s="66" t="s">
        <v>29</v>
      </c>
      <c r="F1" t="s">
        <v>35</v>
      </c>
      <c r="G1" t="s">
        <v>36</v>
      </c>
      <c r="H1" t="s">
        <v>37</v>
      </c>
      <c r="I1" t="s">
        <v>38</v>
      </c>
      <c r="J1" t="s">
        <v>39</v>
      </c>
      <c r="K1" t="s">
        <v>40</v>
      </c>
      <c r="L1" t="s">
        <v>53</v>
      </c>
      <c r="M1" t="s">
        <v>41</v>
      </c>
      <c r="N1" t="s">
        <v>42</v>
      </c>
      <c r="O1" t="s">
        <v>43</v>
      </c>
      <c r="P1" s="66" t="s">
        <v>44</v>
      </c>
      <c r="Q1" t="s">
        <v>45</v>
      </c>
      <c r="R1" t="s">
        <v>46</v>
      </c>
      <c r="S1" t="s">
        <v>47</v>
      </c>
      <c r="T1" t="s">
        <v>48</v>
      </c>
      <c r="U1" t="s">
        <v>49</v>
      </c>
      <c r="V1" s="66" t="s">
        <v>30</v>
      </c>
      <c r="W1" t="s">
        <v>50</v>
      </c>
    </row>
    <row r="2" spans="1:23" x14ac:dyDescent="0.2">
      <c r="A2" s="64" t="s">
        <v>51</v>
      </c>
      <c r="B2" s="67">
        <v>43282</v>
      </c>
      <c r="C2" s="65">
        <v>43472</v>
      </c>
      <c r="D2">
        <v>3505494292</v>
      </c>
      <c r="E2" s="66">
        <v>123</v>
      </c>
      <c r="F2" t="s">
        <v>19</v>
      </c>
      <c r="G2">
        <v>180</v>
      </c>
      <c r="H2">
        <v>180</v>
      </c>
      <c r="I2">
        <v>0</v>
      </c>
      <c r="J2">
        <v>0</v>
      </c>
      <c r="K2">
        <v>180</v>
      </c>
      <c r="L2" t="s">
        <v>15</v>
      </c>
      <c r="M2">
        <v>0.315054</v>
      </c>
      <c r="N2">
        <v>0.315054</v>
      </c>
      <c r="O2">
        <v>0</v>
      </c>
      <c r="P2" s="66">
        <v>3</v>
      </c>
      <c r="Q2">
        <v>0.315054</v>
      </c>
      <c r="R2" t="s">
        <v>52</v>
      </c>
      <c r="S2">
        <v>0.98499999999999999</v>
      </c>
    </row>
    <row r="3" spans="1:23" x14ac:dyDescent="0.2">
      <c r="A3" s="64" t="s">
        <v>51</v>
      </c>
      <c r="B3" s="67">
        <v>43314</v>
      </c>
      <c r="C3" s="65">
        <v>43472</v>
      </c>
      <c r="D3">
        <v>3505494292</v>
      </c>
      <c r="E3" s="66">
        <v>4387658743</v>
      </c>
      <c r="F3" t="s">
        <v>28</v>
      </c>
      <c r="G3">
        <v>78</v>
      </c>
      <c r="H3">
        <v>78</v>
      </c>
      <c r="I3">
        <v>0</v>
      </c>
      <c r="J3">
        <v>0</v>
      </c>
      <c r="K3">
        <v>78</v>
      </c>
      <c r="L3" t="s">
        <v>15</v>
      </c>
      <c r="M3">
        <v>0.13652339999999999</v>
      </c>
      <c r="N3">
        <v>0.13652339999999999</v>
      </c>
      <c r="O3">
        <v>0</v>
      </c>
      <c r="P3" s="66">
        <v>2</v>
      </c>
      <c r="Q3">
        <v>0.13652339999999999</v>
      </c>
      <c r="R3" t="s">
        <v>52</v>
      </c>
      <c r="S3">
        <v>0.98499999999999999</v>
      </c>
    </row>
    <row r="4" spans="1:23" x14ac:dyDescent="0.2">
      <c r="A4" s="64" t="s">
        <v>51</v>
      </c>
      <c r="B4" s="67">
        <v>43314</v>
      </c>
      <c r="C4" s="65">
        <v>43472</v>
      </c>
      <c r="D4">
        <v>3505494292</v>
      </c>
      <c r="E4" s="66">
        <v>4387658743</v>
      </c>
      <c r="F4" t="s">
        <v>28</v>
      </c>
      <c r="G4">
        <v>78</v>
      </c>
      <c r="H4">
        <v>78</v>
      </c>
      <c r="I4">
        <v>0</v>
      </c>
      <c r="J4">
        <v>0</v>
      </c>
      <c r="K4">
        <v>78</v>
      </c>
      <c r="L4" t="s">
        <v>15</v>
      </c>
      <c r="M4">
        <v>0.13652339999999999</v>
      </c>
      <c r="N4">
        <v>0.13652339999999999</v>
      </c>
      <c r="O4">
        <v>0</v>
      </c>
      <c r="P4" s="66">
        <v>0</v>
      </c>
      <c r="Q4">
        <v>0.13652339999999999</v>
      </c>
      <c r="R4" t="s">
        <v>52</v>
      </c>
      <c r="S4">
        <v>1.9850000000000001</v>
      </c>
    </row>
    <row r="5" spans="1:23" x14ac:dyDescent="0.2">
      <c r="A5" s="64" t="s">
        <v>51</v>
      </c>
      <c r="B5" s="67">
        <v>43679</v>
      </c>
      <c r="C5" s="65">
        <v>43472</v>
      </c>
      <c r="D5">
        <v>3505494292</v>
      </c>
      <c r="E5" s="66">
        <v>4387658743</v>
      </c>
      <c r="F5" t="s">
        <v>28</v>
      </c>
      <c r="G5">
        <v>78</v>
      </c>
      <c r="H5">
        <v>78</v>
      </c>
      <c r="I5">
        <v>0</v>
      </c>
      <c r="J5">
        <v>0</v>
      </c>
      <c r="K5">
        <v>78</v>
      </c>
      <c r="L5" t="s">
        <v>15</v>
      </c>
      <c r="M5">
        <v>0.13652339999999999</v>
      </c>
      <c r="N5">
        <v>0.13652339999999999</v>
      </c>
      <c r="O5">
        <v>0</v>
      </c>
      <c r="P5" s="66">
        <v>3</v>
      </c>
      <c r="Q5">
        <v>0.13652339999999999</v>
      </c>
      <c r="R5" t="s">
        <v>52</v>
      </c>
      <c r="S5">
        <v>2.9849999999999999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695F0A-459D-4676-8BBD-88762FAC7437}">
  <dimension ref="A1:W5"/>
  <sheetViews>
    <sheetView tabSelected="1" topLeftCell="G1" workbookViewId="0">
      <selection activeCell="Q19" sqref="Q19"/>
    </sheetView>
  </sheetViews>
  <sheetFormatPr defaultRowHeight="12.75" x14ac:dyDescent="0.2"/>
  <cols>
    <col min="2" max="2" width="12.28515625" style="66" bestFit="1" customWidth="1"/>
    <col min="3" max="3" width="12.28515625" bestFit="1" customWidth="1"/>
    <col min="4" max="4" width="12.5703125" bestFit="1" customWidth="1"/>
    <col min="5" max="5" width="12.85546875" style="66" bestFit="1" customWidth="1"/>
    <col min="6" max="6" width="68.42578125" bestFit="1" customWidth="1"/>
    <col min="16" max="16" width="18" style="66" bestFit="1" customWidth="1"/>
    <col min="18" max="18" width="22.140625" bestFit="1" customWidth="1"/>
    <col min="21" max="21" width="16" bestFit="1" customWidth="1"/>
    <col min="22" max="22" width="12" style="68" bestFit="1" customWidth="1"/>
  </cols>
  <sheetData>
    <row r="1" spans="1:23" x14ac:dyDescent="0.2">
      <c r="A1" t="s">
        <v>31</v>
      </c>
      <c r="B1" s="66" t="s">
        <v>32</v>
      </c>
      <c r="C1" t="s">
        <v>33</v>
      </c>
      <c r="D1" t="s">
        <v>34</v>
      </c>
      <c r="E1" s="66" t="s">
        <v>29</v>
      </c>
      <c r="F1" t="s">
        <v>35</v>
      </c>
      <c r="G1" t="s">
        <v>36</v>
      </c>
      <c r="H1" t="s">
        <v>37</v>
      </c>
      <c r="I1" t="s">
        <v>38</v>
      </c>
      <c r="J1" t="s">
        <v>39</v>
      </c>
      <c r="K1" t="s">
        <v>40</v>
      </c>
      <c r="L1" t="s">
        <v>53</v>
      </c>
      <c r="M1" t="s">
        <v>41</v>
      </c>
      <c r="N1" t="s">
        <v>42</v>
      </c>
      <c r="O1" t="s">
        <v>43</v>
      </c>
      <c r="P1" s="66" t="s">
        <v>44</v>
      </c>
      <c r="Q1" t="s">
        <v>45</v>
      </c>
      <c r="R1" t="s">
        <v>46</v>
      </c>
      <c r="S1" t="s">
        <v>47</v>
      </c>
      <c r="T1" t="s">
        <v>48</v>
      </c>
      <c r="U1" t="s">
        <v>49</v>
      </c>
      <c r="V1" s="68" t="s">
        <v>30</v>
      </c>
      <c r="W1" t="s">
        <v>50</v>
      </c>
    </row>
    <row r="2" spans="1:23" x14ac:dyDescent="0.2">
      <c r="A2" s="64" t="s">
        <v>51</v>
      </c>
      <c r="B2" s="67">
        <v>43282</v>
      </c>
      <c r="C2" s="65">
        <v>43472</v>
      </c>
      <c r="D2">
        <v>3505494292</v>
      </c>
      <c r="E2" s="66">
        <v>123</v>
      </c>
      <c r="F2" t="s">
        <v>19</v>
      </c>
      <c r="G2">
        <v>180</v>
      </c>
      <c r="H2">
        <v>180</v>
      </c>
      <c r="I2">
        <v>0</v>
      </c>
      <c r="J2">
        <v>0</v>
      </c>
      <c r="K2">
        <v>180</v>
      </c>
      <c r="L2" t="s">
        <v>15</v>
      </c>
      <c r="M2">
        <v>0.315054</v>
      </c>
      <c r="N2">
        <v>0.315054</v>
      </c>
      <c r="O2">
        <v>0</v>
      </c>
      <c r="P2" s="66">
        <v>3</v>
      </c>
      <c r="Q2">
        <v>0.315054</v>
      </c>
      <c r="R2" t="s">
        <v>52</v>
      </c>
      <c r="S2">
        <v>0.98499999999999999</v>
      </c>
      <c r="V2" s="68" t="s">
        <v>6</v>
      </c>
    </row>
    <row r="3" spans="1:23" x14ac:dyDescent="0.2">
      <c r="A3" s="64" t="s">
        <v>51</v>
      </c>
      <c r="B3" s="67">
        <v>43314</v>
      </c>
      <c r="C3" s="65">
        <v>43472</v>
      </c>
      <c r="D3">
        <v>3505494292</v>
      </c>
      <c r="E3" s="66">
        <v>4387658743</v>
      </c>
      <c r="F3" t="s">
        <v>28</v>
      </c>
      <c r="G3">
        <v>78</v>
      </c>
      <c r="H3">
        <v>78</v>
      </c>
      <c r="I3">
        <v>0</v>
      </c>
      <c r="J3">
        <v>0</v>
      </c>
      <c r="K3">
        <v>78</v>
      </c>
      <c r="L3" t="s">
        <v>15</v>
      </c>
      <c r="M3">
        <v>0.13652339999999999</v>
      </c>
      <c r="N3">
        <v>0.13652339999999999</v>
      </c>
      <c r="O3">
        <v>0</v>
      </c>
      <c r="P3" s="66">
        <v>2</v>
      </c>
      <c r="Q3">
        <v>0.13652339999999999</v>
      </c>
      <c r="R3" t="s">
        <v>52</v>
      </c>
      <c r="S3">
        <v>0.98499999999999999</v>
      </c>
      <c r="V3" s="68" t="s">
        <v>3</v>
      </c>
    </row>
    <row r="4" spans="1:23" x14ac:dyDescent="0.2">
      <c r="A4" s="64" t="s">
        <v>51</v>
      </c>
      <c r="B4" s="67">
        <v>43314</v>
      </c>
      <c r="C4" s="65">
        <v>43472</v>
      </c>
      <c r="D4">
        <v>3505494292</v>
      </c>
      <c r="E4" s="66">
        <v>4387658743</v>
      </c>
      <c r="F4" t="s">
        <v>28</v>
      </c>
      <c r="G4">
        <v>78</v>
      </c>
      <c r="H4">
        <v>78</v>
      </c>
      <c r="I4">
        <v>0</v>
      </c>
      <c r="J4">
        <v>0</v>
      </c>
      <c r="K4">
        <v>78</v>
      </c>
      <c r="L4" t="s">
        <v>15</v>
      </c>
      <c r="M4">
        <v>0.13652339999999999</v>
      </c>
      <c r="N4">
        <v>0.13652339999999999</v>
      </c>
      <c r="O4">
        <v>0</v>
      </c>
      <c r="P4" s="66">
        <v>0</v>
      </c>
      <c r="Q4">
        <v>0.13652339999999999</v>
      </c>
      <c r="R4" t="s">
        <v>52</v>
      </c>
      <c r="S4">
        <v>1.9850000000000001</v>
      </c>
    </row>
    <row r="5" spans="1:23" x14ac:dyDescent="0.2">
      <c r="A5" s="64" t="s">
        <v>51</v>
      </c>
      <c r="B5" s="67">
        <v>43679</v>
      </c>
      <c r="C5" s="65">
        <v>43472</v>
      </c>
      <c r="D5">
        <v>3505494292</v>
      </c>
      <c r="E5" s="66">
        <v>4387658743</v>
      </c>
      <c r="F5" t="s">
        <v>28</v>
      </c>
      <c r="G5">
        <v>78</v>
      </c>
      <c r="H5">
        <v>78</v>
      </c>
      <c r="I5">
        <v>0</v>
      </c>
      <c r="J5">
        <v>0</v>
      </c>
      <c r="K5">
        <v>78</v>
      </c>
      <c r="L5" t="s">
        <v>15</v>
      </c>
      <c r="M5">
        <v>0.13652339999999999</v>
      </c>
      <c r="N5">
        <v>0.13652339999999999</v>
      </c>
      <c r="O5">
        <v>0</v>
      </c>
      <c r="P5" s="66">
        <v>3</v>
      </c>
      <c r="Q5">
        <v>0.13652339999999999</v>
      </c>
      <c r="R5" t="s">
        <v>52</v>
      </c>
      <c r="S5">
        <v>2.9849999999999999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Original File</vt:lpstr>
      <vt:lpstr>Original File (2)</vt:lpstr>
      <vt:lpstr>Output needed</vt:lpstr>
      <vt:lpstr>'Original File'!Print_Titles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Mok, ChiRain</dc:creator>
  <cp:lastModifiedBy>Mok, ChiRain</cp:lastModifiedBy>
  <dcterms:created xsi:type="dcterms:W3CDTF">2019-01-15T06:44:40Z</dcterms:created>
  <dcterms:modified xsi:type="dcterms:W3CDTF">2019-01-15T07:02:00Z</dcterms:modified>
</cp:coreProperties>
</file>