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vgu03\Documents\"/>
    </mc:Choice>
  </mc:AlternateContent>
  <bookViews>
    <workbookView xWindow="0" yWindow="0" windowWidth="21600" windowHeight="9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G54" i="1" s="1"/>
  <c r="G49" i="1"/>
  <c r="G52" i="1" s="1"/>
  <c r="G55" i="1" s="1"/>
  <c r="G48" i="1"/>
  <c r="G47" i="1"/>
  <c r="G50" i="1" s="1"/>
  <c r="G53" i="1" s="1"/>
  <c r="G43" i="1"/>
  <c r="G46" i="1" s="1"/>
  <c r="G40" i="1"/>
  <c r="G39" i="1"/>
  <c r="G42" i="1" s="1"/>
  <c r="G45" i="1" s="1"/>
  <c r="G38" i="1"/>
  <c r="G41" i="1" s="1"/>
  <c r="G44" i="1" s="1"/>
  <c r="G33" i="1"/>
  <c r="G36" i="1" s="1"/>
  <c r="G31" i="1"/>
  <c r="G34" i="1" s="1"/>
  <c r="G37" i="1" s="1"/>
  <c r="G30" i="1"/>
  <c r="G29" i="1"/>
  <c r="G32" i="1" s="1"/>
  <c r="G35" i="1" s="1"/>
  <c r="E52" i="1"/>
  <c r="E55" i="1" s="1"/>
  <c r="E50" i="1"/>
  <c r="E53" i="1" s="1"/>
  <c r="E49" i="1"/>
  <c r="E48" i="1"/>
  <c r="E51" i="1" s="1"/>
  <c r="E54" i="1" s="1"/>
  <c r="E47" i="1"/>
  <c r="E42" i="1"/>
  <c r="E45" i="1" s="1"/>
  <c r="E40" i="1"/>
  <c r="E43" i="1" s="1"/>
  <c r="E46" i="1" s="1"/>
  <c r="E39" i="1"/>
  <c r="E38" i="1"/>
  <c r="E41" i="1" s="1"/>
  <c r="E44" i="1" s="1"/>
  <c r="E34" i="1"/>
  <c r="E37" i="1" s="1"/>
  <c r="E32" i="1"/>
  <c r="E35" i="1" s="1"/>
  <c r="E31" i="1"/>
  <c r="E30" i="1"/>
  <c r="E33" i="1" s="1"/>
  <c r="E36" i="1" s="1"/>
  <c r="E29" i="1"/>
  <c r="G22" i="1"/>
  <c r="G25" i="1" s="1"/>
  <c r="G28" i="1" s="1"/>
  <c r="G21" i="1"/>
  <c r="G24" i="1" s="1"/>
  <c r="G27" i="1" s="1"/>
  <c r="G20" i="1"/>
  <c r="G23" i="1" s="1"/>
  <c r="G26" i="1" s="1"/>
  <c r="G13" i="1"/>
  <c r="G16" i="1" s="1"/>
  <c r="G19" i="1" s="1"/>
  <c r="G12" i="1"/>
  <c r="G15" i="1" s="1"/>
  <c r="G18" i="1" s="1"/>
  <c r="G11" i="1"/>
  <c r="G14" i="1"/>
  <c r="G17" i="1" s="1"/>
  <c r="G4" i="1"/>
  <c r="G7" i="1" s="1"/>
  <c r="G10" i="1" s="1"/>
  <c r="G3" i="1"/>
  <c r="G6" i="1" s="1"/>
  <c r="G9" i="1" s="1"/>
  <c r="G2" i="1"/>
  <c r="G5" i="1" s="1"/>
  <c r="G8" i="1" s="1"/>
  <c r="E22" i="1"/>
  <c r="E25" i="1" s="1"/>
  <c r="E28" i="1" s="1"/>
  <c r="E21" i="1"/>
  <c r="E24" i="1" s="1"/>
  <c r="E27" i="1" s="1"/>
  <c r="E20" i="1"/>
  <c r="E23" i="1" s="1"/>
  <c r="E26" i="1" s="1"/>
  <c r="E13" i="1"/>
  <c r="E16" i="1" s="1"/>
  <c r="E19" i="1" s="1"/>
  <c r="E12" i="1"/>
  <c r="E15" i="1" s="1"/>
  <c r="E18" i="1" s="1"/>
  <c r="E11" i="1"/>
  <c r="E14" i="1" s="1"/>
  <c r="E17" i="1" s="1"/>
  <c r="E4" i="1"/>
  <c r="E7" i="1" s="1"/>
  <c r="E10" i="1" s="1"/>
  <c r="E3" i="1"/>
  <c r="E6" i="1" s="1"/>
  <c r="E9" i="1" s="1"/>
  <c r="E2" i="1"/>
  <c r="E5" i="1" s="1"/>
  <c r="E8" i="1" s="1"/>
  <c r="H54" i="1"/>
  <c r="H52" i="1"/>
  <c r="H50" i="1"/>
  <c r="H48" i="1"/>
  <c r="H55" i="1"/>
  <c r="H53" i="1"/>
  <c r="H51" i="1"/>
  <c r="H49" i="1"/>
  <c r="H47" i="1"/>
  <c r="H46" i="1"/>
  <c r="H44" i="1"/>
  <c r="H42" i="1"/>
  <c r="H40" i="1"/>
  <c r="H38" i="1"/>
  <c r="H36" i="1"/>
  <c r="H34" i="1"/>
  <c r="H32" i="1"/>
  <c r="H30" i="1"/>
  <c r="H45" i="1"/>
  <c r="H43" i="1"/>
  <c r="H41" i="1"/>
  <c r="H39" i="1"/>
  <c r="H37" i="1"/>
  <c r="H35" i="1"/>
  <c r="H33" i="1"/>
  <c r="H31" i="1"/>
  <c r="H29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54" i="1"/>
  <c r="F50" i="1"/>
  <c r="F46" i="1"/>
  <c r="F42" i="1"/>
  <c r="F38" i="1"/>
  <c r="F34" i="1"/>
  <c r="F30" i="1"/>
  <c r="F52" i="1"/>
  <c r="F48" i="1"/>
  <c r="F44" i="1"/>
  <c r="F40" i="1"/>
  <c r="F36" i="1"/>
  <c r="F32" i="1"/>
  <c r="H26" i="1"/>
  <c r="H22" i="1"/>
  <c r="H18" i="1"/>
  <c r="H14" i="1"/>
  <c r="H10" i="1"/>
  <c r="H6" i="1"/>
  <c r="H2" i="1"/>
  <c r="H25" i="1"/>
  <c r="H21" i="1"/>
  <c r="H17" i="1"/>
  <c r="H13" i="1"/>
  <c r="H9" i="1"/>
  <c r="H5" i="1"/>
  <c r="H28" i="1"/>
  <c r="H24" i="1"/>
  <c r="H20" i="1"/>
  <c r="H16" i="1"/>
  <c r="H12" i="1"/>
  <c r="H8" i="1"/>
  <c r="H4" i="1"/>
  <c r="H27" i="1"/>
  <c r="H23" i="1"/>
  <c r="H19" i="1"/>
  <c r="H15" i="1"/>
  <c r="H11" i="1"/>
  <c r="H7" i="1"/>
  <c r="H3" i="1"/>
  <c r="F26" i="1"/>
  <c r="F22" i="1"/>
  <c r="F18" i="1"/>
  <c r="F14" i="1"/>
  <c r="F10" i="1"/>
  <c r="F6" i="1"/>
  <c r="F17" i="1"/>
  <c r="F9" i="1"/>
  <c r="F28" i="1"/>
  <c r="F20" i="1"/>
  <c r="F12" i="1"/>
  <c r="F4" i="1"/>
  <c r="F23" i="1"/>
  <c r="F19" i="1"/>
  <c r="F11" i="1"/>
  <c r="F3" i="1"/>
  <c r="F25" i="1"/>
  <c r="F21" i="1"/>
  <c r="F13" i="1"/>
  <c r="F5" i="1"/>
  <c r="F24" i="1"/>
  <c r="F16" i="1"/>
  <c r="F8" i="1"/>
  <c r="F27" i="1"/>
  <c r="F15" i="1"/>
  <c r="F7" i="1"/>
  <c r="F2" i="1"/>
</calcChain>
</file>

<file path=xl/sharedStrings.xml><?xml version="1.0" encoding="utf-8"?>
<sst xmlns="http://schemas.openxmlformats.org/spreadsheetml/2006/main" count="178" uniqueCount="23">
  <si>
    <t>STORE TYPE</t>
  </si>
  <si>
    <t>PRODUCT</t>
  </si>
  <si>
    <t>SALES</t>
  </si>
  <si>
    <t>REGION</t>
  </si>
  <si>
    <t>ALL</t>
  </si>
  <si>
    <t>BIG STORES</t>
  </si>
  <si>
    <t>SMALL STORES</t>
  </si>
  <si>
    <t>TOTAL ALCOHOLIC BEVERAGES</t>
  </si>
  <si>
    <t>TOTAL BEER</t>
  </si>
  <si>
    <t>TOTAL WHISKEY</t>
  </si>
  <si>
    <t>TOTAL BRAND A</t>
  </si>
  <si>
    <t>BRAND A BEER</t>
  </si>
  <si>
    <t>BRAND A WHISKEY</t>
  </si>
  <si>
    <t>TOTAL BRAND B</t>
  </si>
  <si>
    <t>BRAND B BEER</t>
  </si>
  <si>
    <t>BRAND B WHISKEY</t>
  </si>
  <si>
    <t>CANADA</t>
  </si>
  <si>
    <t>ALL STORES</t>
  </si>
  <si>
    <t>...</t>
  </si>
  <si>
    <t>SEGMENT IMPORTANCE WITHIN REGION-STORE TYPE</t>
  </si>
  <si>
    <t>SEGMENT IMPORTANCE WITHIN REGION-STORE TYPE - FORMULA</t>
  </si>
  <si>
    <t>REGION-STORE TYPE-SEGMENT IMPORTANCE TO ALL REGIONS-ALL STORES - SEGMENT</t>
  </si>
  <si>
    <t>REGION-STORE TYPE-SEGMENT IMPORTANCE TO ALL REGIONS-ALL STORES - SEGMENT -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</si>
</sst>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73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0" fillId="0" borderId="0" xfId="0" applyAlignment="1">
      <alignment horizontal="center" vertical="center" wrapText="1"/>
    </xf>
    <xf numFmtId="173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F60" sqref="F60"/>
    </sheetView>
  </sheetViews>
  <sheetFormatPr defaultRowHeight="15" x14ac:dyDescent="0.25"/>
  <cols>
    <col min="1" max="1" width="9.42578125" bestFit="1" customWidth="1"/>
    <col min="2" max="2" width="13.85546875" bestFit="1" customWidth="1"/>
    <col min="3" max="3" width="28.140625" bestFit="1" customWidth="1"/>
    <col min="4" max="4" width="9" bestFit="1" customWidth="1"/>
    <col min="5" max="5" width="11.5703125" bestFit="1" customWidth="1"/>
    <col min="6" max="9" width="22.140625" customWidth="1"/>
  </cols>
  <sheetData>
    <row r="1" spans="1:8" ht="75" x14ac:dyDescent="0.25">
      <c r="A1" t="s">
        <v>3</v>
      </c>
      <c r="B1" t="s">
        <v>0</v>
      </c>
      <c r="C1" t="s">
        <v>1</v>
      </c>
      <c r="D1" t="s">
        <v>2</v>
      </c>
      <c r="E1" s="3" t="s">
        <v>19</v>
      </c>
      <c r="F1" s="6" t="s">
        <v>20</v>
      </c>
      <c r="G1" s="3" t="s">
        <v>21</v>
      </c>
      <c r="H1" s="6" t="s">
        <v>22</v>
      </c>
    </row>
    <row r="2" spans="1:8" x14ac:dyDescent="0.25">
      <c r="A2" t="s">
        <v>4</v>
      </c>
      <c r="B2" t="s">
        <v>17</v>
      </c>
      <c r="C2" t="s">
        <v>7</v>
      </c>
      <c r="D2" s="2">
        <v>158100</v>
      </c>
      <c r="E2" s="4">
        <f>(D2/D2)*100</f>
        <v>100</v>
      </c>
      <c r="F2" t="str">
        <f ca="1">_xlfn.FORMULATEXT(E2)</f>
        <v>=(D2/D2)*100</v>
      </c>
      <c r="G2" s="4">
        <f>(D2/D2)*100</f>
        <v>100</v>
      </c>
      <c r="H2" t="str">
        <f ca="1">_xlfn.FORMULATEXT(G2)</f>
        <v>=(D2/D2)*100</v>
      </c>
    </row>
    <row r="3" spans="1:8" x14ac:dyDescent="0.25">
      <c r="A3" t="s">
        <v>4</v>
      </c>
      <c r="B3" t="s">
        <v>17</v>
      </c>
      <c r="C3" t="s">
        <v>8</v>
      </c>
      <c r="D3" s="2">
        <v>124000</v>
      </c>
      <c r="E3" s="1">
        <f>(D3/D2)*100</f>
        <v>78.431372549019613</v>
      </c>
      <c r="F3" t="str">
        <f t="shared" ref="F3:I30" ca="1" si="0">_xlfn.FORMULATEXT(E3)</f>
        <v>=(D3/D2)*100</v>
      </c>
      <c r="G3" s="4">
        <f>(D3/D3)*100</f>
        <v>100</v>
      </c>
      <c r="H3" t="str">
        <f t="shared" ca="1" si="0"/>
        <v>=(D3/D3)*100</v>
      </c>
    </row>
    <row r="4" spans="1:8" x14ac:dyDescent="0.25">
      <c r="A4" t="s">
        <v>4</v>
      </c>
      <c r="B4" t="s">
        <v>17</v>
      </c>
      <c r="C4" t="s">
        <v>9</v>
      </c>
      <c r="D4" s="2">
        <v>34100</v>
      </c>
      <c r="E4" s="1">
        <f>(D4/D2)*100</f>
        <v>21.568627450980394</v>
      </c>
      <c r="F4" t="str">
        <f t="shared" ca="1" si="0"/>
        <v>=(D4/D2)*100</v>
      </c>
      <c r="G4" s="4">
        <f>(D4/D4)*100</f>
        <v>100</v>
      </c>
      <c r="H4" t="str">
        <f t="shared" ca="1" si="0"/>
        <v>=(D4/D4)*100</v>
      </c>
    </row>
    <row r="5" spans="1:8" x14ac:dyDescent="0.25">
      <c r="A5" t="s">
        <v>4</v>
      </c>
      <c r="B5" t="s">
        <v>17</v>
      </c>
      <c r="C5" t="s">
        <v>10</v>
      </c>
      <c r="D5" s="2">
        <v>108700</v>
      </c>
      <c r="E5" s="4">
        <f>E2</f>
        <v>100</v>
      </c>
      <c r="F5" t="str">
        <f t="shared" ca="1" si="0"/>
        <v>=E2</v>
      </c>
      <c r="G5" s="4">
        <f>G2</f>
        <v>100</v>
      </c>
      <c r="H5" t="str">
        <f t="shared" ca="1" si="0"/>
        <v>=G2</v>
      </c>
    </row>
    <row r="6" spans="1:8" x14ac:dyDescent="0.25">
      <c r="A6" t="s">
        <v>4</v>
      </c>
      <c r="B6" t="s">
        <v>17</v>
      </c>
      <c r="C6" t="s">
        <v>11</v>
      </c>
      <c r="D6" s="2">
        <v>88500</v>
      </c>
      <c r="E6" s="5">
        <f>E3</f>
        <v>78.431372549019613</v>
      </c>
      <c r="F6" t="str">
        <f t="shared" ca="1" si="0"/>
        <v>=E3</v>
      </c>
      <c r="G6" s="4">
        <f>G3</f>
        <v>100</v>
      </c>
      <c r="H6" t="str">
        <f t="shared" ca="1" si="0"/>
        <v>=G3</v>
      </c>
    </row>
    <row r="7" spans="1:8" x14ac:dyDescent="0.25">
      <c r="A7" t="s">
        <v>4</v>
      </c>
      <c r="B7" t="s">
        <v>17</v>
      </c>
      <c r="C7" t="s">
        <v>12</v>
      </c>
      <c r="D7" s="2">
        <v>20200</v>
      </c>
      <c r="E7" s="5">
        <f>E4</f>
        <v>21.568627450980394</v>
      </c>
      <c r="F7" t="str">
        <f t="shared" ca="1" si="0"/>
        <v>=E4</v>
      </c>
      <c r="G7" s="4">
        <f>G4</f>
        <v>100</v>
      </c>
      <c r="H7" t="str">
        <f t="shared" ca="1" si="0"/>
        <v>=G4</v>
      </c>
    </row>
    <row r="8" spans="1:8" x14ac:dyDescent="0.25">
      <c r="A8" t="s">
        <v>4</v>
      </c>
      <c r="B8" t="s">
        <v>17</v>
      </c>
      <c r="C8" t="s">
        <v>13</v>
      </c>
      <c r="D8" s="2">
        <v>47400</v>
      </c>
      <c r="E8" s="4">
        <f>E5</f>
        <v>100</v>
      </c>
      <c r="F8" t="str">
        <f t="shared" ca="1" si="0"/>
        <v>=E5</v>
      </c>
      <c r="G8" s="4">
        <f>G5</f>
        <v>100</v>
      </c>
      <c r="H8" t="str">
        <f t="shared" ca="1" si="0"/>
        <v>=G5</v>
      </c>
    </row>
    <row r="9" spans="1:8" x14ac:dyDescent="0.25">
      <c r="A9" t="s">
        <v>4</v>
      </c>
      <c r="B9" t="s">
        <v>17</v>
      </c>
      <c r="C9" t="s">
        <v>14</v>
      </c>
      <c r="D9" s="2">
        <v>35500</v>
      </c>
      <c r="E9" s="5">
        <f>E6</f>
        <v>78.431372549019613</v>
      </c>
      <c r="F9" t="str">
        <f t="shared" ca="1" si="0"/>
        <v>=E6</v>
      </c>
      <c r="G9" s="4">
        <f>G6</f>
        <v>100</v>
      </c>
      <c r="H9" t="str">
        <f t="shared" ca="1" si="0"/>
        <v>=G6</v>
      </c>
    </row>
    <row r="10" spans="1:8" x14ac:dyDescent="0.25">
      <c r="A10" t="s">
        <v>4</v>
      </c>
      <c r="B10" t="s">
        <v>17</v>
      </c>
      <c r="C10" t="s">
        <v>15</v>
      </c>
      <c r="D10" s="2">
        <v>13900</v>
      </c>
      <c r="E10" s="5">
        <f>E7</f>
        <v>21.568627450980394</v>
      </c>
      <c r="F10" t="str">
        <f t="shared" ca="1" si="0"/>
        <v>=E7</v>
      </c>
      <c r="G10" s="4">
        <f>G7</f>
        <v>100</v>
      </c>
      <c r="H10" t="str">
        <f t="shared" ca="1" si="0"/>
        <v>=G7</v>
      </c>
    </row>
    <row r="11" spans="1:8" x14ac:dyDescent="0.25">
      <c r="A11" t="s">
        <v>4</v>
      </c>
      <c r="B11" t="s">
        <v>5</v>
      </c>
      <c r="C11" t="s">
        <v>7</v>
      </c>
      <c r="D11" s="2">
        <v>118600</v>
      </c>
      <c r="E11" s="4">
        <f>(D11/D11)*100</f>
        <v>100</v>
      </c>
      <c r="F11" t="str">
        <f t="shared" ca="1" si="0"/>
        <v>=(D11/D11)*100</v>
      </c>
      <c r="G11" s="4">
        <f>(D11/$D$2)*100</f>
        <v>75.015812776723592</v>
      </c>
      <c r="H11" t="str">
        <f t="shared" ca="1" si="0"/>
        <v>=(D11/$D$2)*100</v>
      </c>
    </row>
    <row r="12" spans="1:8" x14ac:dyDescent="0.25">
      <c r="A12" t="s">
        <v>4</v>
      </c>
      <c r="B12" t="s">
        <v>5</v>
      </c>
      <c r="C12" t="s">
        <v>8</v>
      </c>
      <c r="D12" s="2">
        <v>94000</v>
      </c>
      <c r="E12" s="1">
        <f>(D12/D11)*100</f>
        <v>79.258010118043842</v>
      </c>
      <c r="F12" t="str">
        <f t="shared" ca="1" si="0"/>
        <v>=(D12/D11)*100</v>
      </c>
      <c r="G12" s="4">
        <f>(D12/$D$3)*100</f>
        <v>75.806451612903231</v>
      </c>
      <c r="H12" t="str">
        <f t="shared" ca="1" si="0"/>
        <v>=(D12/$D$3)*100</v>
      </c>
    </row>
    <row r="13" spans="1:8" x14ac:dyDescent="0.25">
      <c r="A13" t="s">
        <v>4</v>
      </c>
      <c r="B13" t="s">
        <v>5</v>
      </c>
      <c r="C13" t="s">
        <v>9</v>
      </c>
      <c r="D13" s="2">
        <v>24600</v>
      </c>
      <c r="E13" s="1">
        <f>(D13/D11)*100</f>
        <v>20.741989881956155</v>
      </c>
      <c r="F13" t="str">
        <f t="shared" ca="1" si="0"/>
        <v>=(D13/D11)*100</v>
      </c>
      <c r="G13" s="4">
        <f>(D13/$D$4)*100</f>
        <v>72.140762463343108</v>
      </c>
      <c r="H13" t="str">
        <f t="shared" ca="1" si="0"/>
        <v>=(D13/$D$4)*100</v>
      </c>
    </row>
    <row r="14" spans="1:8" x14ac:dyDescent="0.25">
      <c r="A14" t="s">
        <v>4</v>
      </c>
      <c r="B14" t="s">
        <v>5</v>
      </c>
      <c r="C14" t="s">
        <v>10</v>
      </c>
      <c r="D14" s="2">
        <v>81700</v>
      </c>
      <c r="E14" s="4">
        <f>E11</f>
        <v>100</v>
      </c>
      <c r="F14" t="str">
        <f t="shared" ca="1" si="0"/>
        <v>=E11</v>
      </c>
      <c r="G14" s="4">
        <f>G11</f>
        <v>75.015812776723592</v>
      </c>
      <c r="H14" t="str">
        <f t="shared" ca="1" si="0"/>
        <v>=G11</v>
      </c>
    </row>
    <row r="15" spans="1:8" x14ac:dyDescent="0.25">
      <c r="A15" t="s">
        <v>4</v>
      </c>
      <c r="B15" t="s">
        <v>5</v>
      </c>
      <c r="C15" t="s">
        <v>11</v>
      </c>
      <c r="D15" s="2">
        <v>67000</v>
      </c>
      <c r="E15" s="5">
        <f>E12</f>
        <v>79.258010118043842</v>
      </c>
      <c r="F15" t="str">
        <f t="shared" ca="1" si="0"/>
        <v>=E12</v>
      </c>
      <c r="G15" s="4">
        <f>G12</f>
        <v>75.806451612903231</v>
      </c>
      <c r="H15" t="str">
        <f t="shared" ca="1" si="0"/>
        <v>=G12</v>
      </c>
    </row>
    <row r="16" spans="1:8" x14ac:dyDescent="0.25">
      <c r="A16" t="s">
        <v>4</v>
      </c>
      <c r="B16" t="s">
        <v>5</v>
      </c>
      <c r="C16" t="s">
        <v>12</v>
      </c>
      <c r="D16" s="2">
        <v>14700</v>
      </c>
      <c r="E16" s="5">
        <f>E13</f>
        <v>20.741989881956155</v>
      </c>
      <c r="F16" t="str">
        <f t="shared" ca="1" si="0"/>
        <v>=E13</v>
      </c>
      <c r="G16" s="4">
        <f>G13</f>
        <v>72.140762463343108</v>
      </c>
      <c r="H16" t="str">
        <f t="shared" ca="1" si="0"/>
        <v>=G13</v>
      </c>
    </row>
    <row r="17" spans="1:8" x14ac:dyDescent="0.25">
      <c r="A17" t="s">
        <v>4</v>
      </c>
      <c r="B17" t="s">
        <v>5</v>
      </c>
      <c r="C17" t="s">
        <v>13</v>
      </c>
      <c r="D17" s="2">
        <v>34900</v>
      </c>
      <c r="E17" s="4">
        <f>E14</f>
        <v>100</v>
      </c>
      <c r="F17" t="str">
        <f t="shared" ca="1" si="0"/>
        <v>=E14</v>
      </c>
      <c r="G17" s="4">
        <f>G14</f>
        <v>75.015812776723592</v>
      </c>
      <c r="H17" t="str">
        <f t="shared" ca="1" si="0"/>
        <v>=G14</v>
      </c>
    </row>
    <row r="18" spans="1:8" x14ac:dyDescent="0.25">
      <c r="A18" t="s">
        <v>4</v>
      </c>
      <c r="B18" t="s">
        <v>5</v>
      </c>
      <c r="C18" t="s">
        <v>14</v>
      </c>
      <c r="D18" s="2">
        <v>27000</v>
      </c>
      <c r="E18" s="5">
        <f>E15</f>
        <v>79.258010118043842</v>
      </c>
      <c r="F18" t="str">
        <f t="shared" ca="1" si="0"/>
        <v>=E15</v>
      </c>
      <c r="G18" s="4">
        <f>G15</f>
        <v>75.806451612903231</v>
      </c>
      <c r="H18" t="str">
        <f t="shared" ca="1" si="0"/>
        <v>=G15</v>
      </c>
    </row>
    <row r="19" spans="1:8" x14ac:dyDescent="0.25">
      <c r="A19" t="s">
        <v>4</v>
      </c>
      <c r="B19" t="s">
        <v>5</v>
      </c>
      <c r="C19" t="s">
        <v>15</v>
      </c>
      <c r="D19" s="2">
        <v>9900</v>
      </c>
      <c r="E19" s="5">
        <f>E16</f>
        <v>20.741989881956155</v>
      </c>
      <c r="F19" t="str">
        <f t="shared" ca="1" si="0"/>
        <v>=E16</v>
      </c>
      <c r="G19" s="4">
        <f>G16</f>
        <v>72.140762463343108</v>
      </c>
      <c r="H19" t="str">
        <f t="shared" ca="1" si="0"/>
        <v>=G16</v>
      </c>
    </row>
    <row r="20" spans="1:8" x14ac:dyDescent="0.25">
      <c r="A20" t="s">
        <v>4</v>
      </c>
      <c r="B20" t="s">
        <v>6</v>
      </c>
      <c r="C20" t="s">
        <v>7</v>
      </c>
      <c r="D20" s="2">
        <v>39500</v>
      </c>
      <c r="E20" s="4">
        <f>(D20/D20)*100</f>
        <v>100</v>
      </c>
      <c r="F20" t="str">
        <f t="shared" ca="1" si="0"/>
        <v>=(D20/D20)*100</v>
      </c>
      <c r="G20" s="4">
        <f>(D20/$D$2)*100</f>
        <v>24.984187223276408</v>
      </c>
      <c r="H20" t="str">
        <f t="shared" ca="1" si="0"/>
        <v>=(D20/$D$2)*100</v>
      </c>
    </row>
    <row r="21" spans="1:8" x14ac:dyDescent="0.25">
      <c r="A21" t="s">
        <v>4</v>
      </c>
      <c r="B21" t="s">
        <v>6</v>
      </c>
      <c r="C21" t="s">
        <v>8</v>
      </c>
      <c r="D21" s="2">
        <v>30000</v>
      </c>
      <c r="E21" s="1">
        <f>(D21/D20)*100</f>
        <v>75.949367088607602</v>
      </c>
      <c r="F21" t="str">
        <f t="shared" ca="1" si="0"/>
        <v>=(D21/D20)*100</v>
      </c>
      <c r="G21" s="4">
        <f>(D21/$D$3)*100</f>
        <v>24.193548387096776</v>
      </c>
      <c r="H21" t="str">
        <f t="shared" ca="1" si="0"/>
        <v>=(D21/$D$3)*100</v>
      </c>
    </row>
    <row r="22" spans="1:8" x14ac:dyDescent="0.25">
      <c r="A22" t="s">
        <v>4</v>
      </c>
      <c r="B22" t="s">
        <v>6</v>
      </c>
      <c r="C22" t="s">
        <v>9</v>
      </c>
      <c r="D22" s="2">
        <v>9500</v>
      </c>
      <c r="E22" s="1">
        <f>(D22/D20)*100</f>
        <v>24.050632911392405</v>
      </c>
      <c r="F22" t="str">
        <f t="shared" ca="1" si="0"/>
        <v>=(D22/D20)*100</v>
      </c>
      <c r="G22" s="4">
        <f>(D22/$D$4)*100</f>
        <v>27.859237536656888</v>
      </c>
      <c r="H22" t="str">
        <f t="shared" ca="1" si="0"/>
        <v>=(D22/$D$4)*100</v>
      </c>
    </row>
    <row r="23" spans="1:8" x14ac:dyDescent="0.25">
      <c r="A23" t="s">
        <v>4</v>
      </c>
      <c r="B23" t="s">
        <v>6</v>
      </c>
      <c r="C23" t="s">
        <v>10</v>
      </c>
      <c r="D23" s="2">
        <v>27000</v>
      </c>
      <c r="E23" s="4">
        <f>E20</f>
        <v>100</v>
      </c>
      <c r="F23" t="str">
        <f t="shared" ca="1" si="0"/>
        <v>=E20</v>
      </c>
      <c r="G23" s="4">
        <f>G20</f>
        <v>24.984187223276408</v>
      </c>
      <c r="H23" t="str">
        <f t="shared" ca="1" si="0"/>
        <v>=G20</v>
      </c>
    </row>
    <row r="24" spans="1:8" x14ac:dyDescent="0.25">
      <c r="A24" t="s">
        <v>4</v>
      </c>
      <c r="B24" t="s">
        <v>6</v>
      </c>
      <c r="C24" t="s">
        <v>11</v>
      </c>
      <c r="D24" s="2">
        <v>21500</v>
      </c>
      <c r="E24" s="5">
        <f>E21</f>
        <v>75.949367088607602</v>
      </c>
      <c r="F24" t="str">
        <f t="shared" ca="1" si="0"/>
        <v>=E21</v>
      </c>
      <c r="G24" s="4">
        <f>G21</f>
        <v>24.193548387096776</v>
      </c>
      <c r="H24" t="str">
        <f t="shared" ca="1" si="0"/>
        <v>=G21</v>
      </c>
    </row>
    <row r="25" spans="1:8" x14ac:dyDescent="0.25">
      <c r="A25" t="s">
        <v>4</v>
      </c>
      <c r="B25" t="s">
        <v>6</v>
      </c>
      <c r="C25" t="s">
        <v>12</v>
      </c>
      <c r="D25" s="2">
        <v>5500</v>
      </c>
      <c r="E25" s="5">
        <f>E22</f>
        <v>24.050632911392405</v>
      </c>
      <c r="F25" t="str">
        <f t="shared" ca="1" si="0"/>
        <v>=E22</v>
      </c>
      <c r="G25" s="4">
        <f>G22</f>
        <v>27.859237536656888</v>
      </c>
      <c r="H25" t="str">
        <f t="shared" ca="1" si="0"/>
        <v>=G22</v>
      </c>
    </row>
    <row r="26" spans="1:8" x14ac:dyDescent="0.25">
      <c r="A26" t="s">
        <v>4</v>
      </c>
      <c r="B26" t="s">
        <v>6</v>
      </c>
      <c r="C26" t="s">
        <v>13</v>
      </c>
      <c r="D26" s="2">
        <v>12500</v>
      </c>
      <c r="E26" s="4">
        <f>E23</f>
        <v>100</v>
      </c>
      <c r="F26" t="str">
        <f t="shared" ca="1" si="0"/>
        <v>=E23</v>
      </c>
      <c r="G26" s="4">
        <f>G23</f>
        <v>24.984187223276408</v>
      </c>
      <c r="H26" t="str">
        <f t="shared" ca="1" si="0"/>
        <v>=G23</v>
      </c>
    </row>
    <row r="27" spans="1:8" x14ac:dyDescent="0.25">
      <c r="A27" t="s">
        <v>4</v>
      </c>
      <c r="B27" t="s">
        <v>6</v>
      </c>
      <c r="C27" t="s">
        <v>14</v>
      </c>
      <c r="D27" s="2">
        <v>8500</v>
      </c>
      <c r="E27" s="5">
        <f>E24</f>
        <v>75.949367088607602</v>
      </c>
      <c r="F27" t="str">
        <f t="shared" ca="1" si="0"/>
        <v>=E24</v>
      </c>
      <c r="G27" s="4">
        <f>G24</f>
        <v>24.193548387096776</v>
      </c>
      <c r="H27" t="str">
        <f t="shared" ca="1" si="0"/>
        <v>=G24</v>
      </c>
    </row>
    <row r="28" spans="1:8" x14ac:dyDescent="0.25">
      <c r="A28" t="s">
        <v>4</v>
      </c>
      <c r="B28" t="s">
        <v>6</v>
      </c>
      <c r="C28" t="s">
        <v>15</v>
      </c>
      <c r="D28" s="2">
        <v>4000</v>
      </c>
      <c r="E28" s="5">
        <f>E25</f>
        <v>24.050632911392405</v>
      </c>
      <c r="F28" t="str">
        <f t="shared" ca="1" si="0"/>
        <v>=E25</v>
      </c>
      <c r="G28" s="4">
        <f>G25</f>
        <v>27.859237536656888</v>
      </c>
      <c r="H28" t="str">
        <f t="shared" ca="1" si="0"/>
        <v>=G25</v>
      </c>
    </row>
    <row r="29" spans="1:8" x14ac:dyDescent="0.25">
      <c r="A29" t="s">
        <v>16</v>
      </c>
      <c r="B29" t="s">
        <v>17</v>
      </c>
      <c r="C29" t="s">
        <v>7</v>
      </c>
      <c r="D29" s="2">
        <v>32700</v>
      </c>
      <c r="E29" s="4">
        <f>(D29/D29)*100</f>
        <v>100</v>
      </c>
      <c r="F29" t="str">
        <f ca="1">_xlfn.FORMULATEXT(E29)</f>
        <v>=(D29/D29)*100</v>
      </c>
      <c r="G29" s="4">
        <f>(D29/$D$2)*100</f>
        <v>20.683111954459203</v>
      </c>
      <c r="H29" t="str">
        <f t="shared" ref="H29" ca="1" si="1">_xlfn.FORMULATEXT(G29)</f>
        <v>=(D29/$D$2)*100</v>
      </c>
    </row>
    <row r="30" spans="1:8" x14ac:dyDescent="0.25">
      <c r="A30" t="s">
        <v>16</v>
      </c>
      <c r="B30" t="s">
        <v>17</v>
      </c>
      <c r="C30" t="s">
        <v>8</v>
      </c>
      <c r="D30" s="2">
        <v>23500</v>
      </c>
      <c r="E30" s="1">
        <f>(D30/D29)*100</f>
        <v>71.86544342507645</v>
      </c>
      <c r="F30" t="str">
        <f t="shared" ref="F30" ca="1" si="2">_xlfn.FORMULATEXT(E30)</f>
        <v>=(D30/D29)*100</v>
      </c>
      <c r="G30" s="4">
        <f>(D30/$D$3)*100</f>
        <v>18.951612903225808</v>
      </c>
      <c r="H30" t="str">
        <f t="shared" ref="H30" ca="1" si="3">_xlfn.FORMULATEXT(G30)</f>
        <v>=(D30/$D$3)*100</v>
      </c>
    </row>
    <row r="31" spans="1:8" x14ac:dyDescent="0.25">
      <c r="A31" t="s">
        <v>16</v>
      </c>
      <c r="B31" t="s">
        <v>17</v>
      </c>
      <c r="C31" t="s">
        <v>9</v>
      </c>
      <c r="D31" s="2">
        <v>9200</v>
      </c>
      <c r="E31" s="1">
        <f>(D31/D29)*100</f>
        <v>28.134556574923547</v>
      </c>
      <c r="F31" t="str">
        <f t="shared" ref="F31" ca="1" si="4">_xlfn.FORMULATEXT(E31)</f>
        <v>=(D31/D29)*100</v>
      </c>
      <c r="G31" s="4">
        <f>(D31/$D$4)*100</f>
        <v>26.979472140762461</v>
      </c>
      <c r="H31" t="str">
        <f t="shared" ref="H31" ca="1" si="5">_xlfn.FORMULATEXT(G31)</f>
        <v>=(D31/$D$4)*100</v>
      </c>
    </row>
    <row r="32" spans="1:8" x14ac:dyDescent="0.25">
      <c r="A32" t="s">
        <v>16</v>
      </c>
      <c r="B32" t="s">
        <v>17</v>
      </c>
      <c r="C32" t="s">
        <v>10</v>
      </c>
      <c r="D32" s="2">
        <v>14500</v>
      </c>
      <c r="E32" s="4">
        <f>E29</f>
        <v>100</v>
      </c>
      <c r="F32" t="str">
        <f t="shared" ref="F32" ca="1" si="6">_xlfn.FORMULATEXT(E32)</f>
        <v>=E29</v>
      </c>
      <c r="G32" s="4">
        <f>G29</f>
        <v>20.683111954459203</v>
      </c>
      <c r="H32" t="str">
        <f t="shared" ref="H32" ca="1" si="7">_xlfn.FORMULATEXT(G32)</f>
        <v>=G29</v>
      </c>
    </row>
    <row r="33" spans="1:8" x14ac:dyDescent="0.25">
      <c r="A33" t="s">
        <v>16</v>
      </c>
      <c r="B33" t="s">
        <v>17</v>
      </c>
      <c r="C33" t="s">
        <v>11</v>
      </c>
      <c r="D33" s="2">
        <v>12500</v>
      </c>
      <c r="E33" s="5">
        <f>E30</f>
        <v>71.86544342507645</v>
      </c>
      <c r="F33" t="str">
        <f t="shared" ref="F33" ca="1" si="8">_xlfn.FORMULATEXT(E33)</f>
        <v>=E30</v>
      </c>
      <c r="G33" s="4">
        <f>G30</f>
        <v>18.951612903225808</v>
      </c>
      <c r="H33" t="str">
        <f t="shared" ref="H33" ca="1" si="9">_xlfn.FORMULATEXT(G33)</f>
        <v>=G30</v>
      </c>
    </row>
    <row r="34" spans="1:8" x14ac:dyDescent="0.25">
      <c r="A34" t="s">
        <v>16</v>
      </c>
      <c r="B34" t="s">
        <v>17</v>
      </c>
      <c r="C34" t="s">
        <v>12</v>
      </c>
      <c r="D34" s="2">
        <v>2000</v>
      </c>
      <c r="E34" s="5">
        <f>E31</f>
        <v>28.134556574923547</v>
      </c>
      <c r="F34" t="str">
        <f t="shared" ref="F34" ca="1" si="10">_xlfn.FORMULATEXT(E34)</f>
        <v>=E31</v>
      </c>
      <c r="G34" s="4">
        <f>G31</f>
        <v>26.979472140762461</v>
      </c>
      <c r="H34" t="str">
        <f t="shared" ref="H34" ca="1" si="11">_xlfn.FORMULATEXT(G34)</f>
        <v>=G31</v>
      </c>
    </row>
    <row r="35" spans="1:8" x14ac:dyDescent="0.25">
      <c r="A35" t="s">
        <v>16</v>
      </c>
      <c r="B35" t="s">
        <v>17</v>
      </c>
      <c r="C35" t="s">
        <v>13</v>
      </c>
      <c r="D35" s="2">
        <v>16200</v>
      </c>
      <c r="E35" s="4">
        <f>E32</f>
        <v>100</v>
      </c>
      <c r="F35" t="str">
        <f t="shared" ref="F35" ca="1" si="12">_xlfn.FORMULATEXT(E35)</f>
        <v>=E32</v>
      </c>
      <c r="G35" s="4">
        <f>G32</f>
        <v>20.683111954459203</v>
      </c>
      <c r="H35" t="str">
        <f t="shared" ref="H35" ca="1" si="13">_xlfn.FORMULATEXT(G35)</f>
        <v>=G32</v>
      </c>
    </row>
    <row r="36" spans="1:8" x14ac:dyDescent="0.25">
      <c r="A36" t="s">
        <v>16</v>
      </c>
      <c r="B36" t="s">
        <v>17</v>
      </c>
      <c r="C36" t="s">
        <v>14</v>
      </c>
      <c r="D36" s="2">
        <v>11000</v>
      </c>
      <c r="E36" s="5">
        <f>E33</f>
        <v>71.86544342507645</v>
      </c>
      <c r="F36" t="str">
        <f t="shared" ref="F36" ca="1" si="14">_xlfn.FORMULATEXT(E36)</f>
        <v>=E33</v>
      </c>
      <c r="G36" s="4">
        <f>G33</f>
        <v>18.951612903225808</v>
      </c>
      <c r="H36" t="str">
        <f t="shared" ref="H36" ca="1" si="15">_xlfn.FORMULATEXT(G36)</f>
        <v>=G33</v>
      </c>
    </row>
    <row r="37" spans="1:8" x14ac:dyDescent="0.25">
      <c r="A37" t="s">
        <v>16</v>
      </c>
      <c r="B37" t="s">
        <v>17</v>
      </c>
      <c r="C37" t="s">
        <v>15</v>
      </c>
      <c r="D37" s="2">
        <v>7200</v>
      </c>
      <c r="E37" s="5">
        <f>E34</f>
        <v>28.134556574923547</v>
      </c>
      <c r="F37" t="str">
        <f t="shared" ref="F37" ca="1" si="16">_xlfn.FORMULATEXT(E37)</f>
        <v>=E34</v>
      </c>
      <c r="G37" s="4">
        <f>G34</f>
        <v>26.979472140762461</v>
      </c>
      <c r="H37" t="str">
        <f t="shared" ref="H37" ca="1" si="17">_xlfn.FORMULATEXT(G37)</f>
        <v>=G34</v>
      </c>
    </row>
    <row r="38" spans="1:8" x14ac:dyDescent="0.25">
      <c r="A38" t="s">
        <v>16</v>
      </c>
      <c r="B38" t="s">
        <v>5</v>
      </c>
      <c r="C38" t="s">
        <v>7</v>
      </c>
      <c r="D38" s="2">
        <v>17700</v>
      </c>
      <c r="E38" s="4">
        <f>(D38/D38)*100</f>
        <v>100</v>
      </c>
      <c r="F38" t="str">
        <f t="shared" ref="F38" ca="1" si="18">_xlfn.FORMULATEXT(E38)</f>
        <v>=(D38/D38)*100</v>
      </c>
      <c r="G38" s="4">
        <f>(D38/$D$2)*100</f>
        <v>11.195445920303605</v>
      </c>
      <c r="H38" t="str">
        <f t="shared" ref="H38" ca="1" si="19">_xlfn.FORMULATEXT(G38)</f>
        <v>=(D38/$D$2)*100</v>
      </c>
    </row>
    <row r="39" spans="1:8" x14ac:dyDescent="0.25">
      <c r="A39" t="s">
        <v>16</v>
      </c>
      <c r="B39" t="s">
        <v>5</v>
      </c>
      <c r="C39" t="s">
        <v>8</v>
      </c>
      <c r="D39" s="2">
        <v>13000</v>
      </c>
      <c r="E39" s="1">
        <f>(D39/D38)*100</f>
        <v>73.44632768361582</v>
      </c>
      <c r="F39" t="str">
        <f t="shared" ref="F39" ca="1" si="20">_xlfn.FORMULATEXT(E39)</f>
        <v>=(D39/D38)*100</v>
      </c>
      <c r="G39" s="4">
        <f>(D39/$D$3)*100</f>
        <v>10.483870967741936</v>
      </c>
      <c r="H39" t="str">
        <f t="shared" ref="H39" ca="1" si="21">_xlfn.FORMULATEXT(G39)</f>
        <v>=(D39/$D$3)*100</v>
      </c>
    </row>
    <row r="40" spans="1:8" x14ac:dyDescent="0.25">
      <c r="A40" t="s">
        <v>16</v>
      </c>
      <c r="B40" t="s">
        <v>5</v>
      </c>
      <c r="C40" t="s">
        <v>9</v>
      </c>
      <c r="D40" s="2">
        <v>4700</v>
      </c>
      <c r="E40" s="1">
        <f>(D40/D38)*100</f>
        <v>26.55367231638418</v>
      </c>
      <c r="F40" t="str">
        <f t="shared" ref="F40" ca="1" si="22">_xlfn.FORMULATEXT(E40)</f>
        <v>=(D40/D38)*100</v>
      </c>
      <c r="G40" s="4">
        <f>(D40/$D$4)*100</f>
        <v>13.782991202346039</v>
      </c>
      <c r="H40" t="str">
        <f t="shared" ref="H40" ca="1" si="23">_xlfn.FORMULATEXT(G40)</f>
        <v>=(D40/$D$4)*100</v>
      </c>
    </row>
    <row r="41" spans="1:8" x14ac:dyDescent="0.25">
      <c r="A41" t="s">
        <v>16</v>
      </c>
      <c r="B41" t="s">
        <v>5</v>
      </c>
      <c r="C41" t="s">
        <v>10</v>
      </c>
      <c r="D41" s="2">
        <v>8500</v>
      </c>
      <c r="E41" s="4">
        <f>E38</f>
        <v>100</v>
      </c>
      <c r="F41" t="str">
        <f t="shared" ref="F41" ca="1" si="24">_xlfn.FORMULATEXT(E41)</f>
        <v>=E38</v>
      </c>
      <c r="G41" s="4">
        <f>G38</f>
        <v>11.195445920303605</v>
      </c>
      <c r="H41" t="str">
        <f t="shared" ref="H41" ca="1" si="25">_xlfn.FORMULATEXT(G41)</f>
        <v>=G38</v>
      </c>
    </row>
    <row r="42" spans="1:8" x14ac:dyDescent="0.25">
      <c r="A42" t="s">
        <v>16</v>
      </c>
      <c r="B42" t="s">
        <v>5</v>
      </c>
      <c r="C42" t="s">
        <v>11</v>
      </c>
      <c r="D42" s="2">
        <v>8000</v>
      </c>
      <c r="E42" s="5">
        <f>E39</f>
        <v>73.44632768361582</v>
      </c>
      <c r="F42" t="str">
        <f t="shared" ref="F42" ca="1" si="26">_xlfn.FORMULATEXT(E42)</f>
        <v>=E39</v>
      </c>
      <c r="G42" s="4">
        <f>G39</f>
        <v>10.483870967741936</v>
      </c>
      <c r="H42" t="str">
        <f t="shared" ref="H42" ca="1" si="27">_xlfn.FORMULATEXT(G42)</f>
        <v>=G39</v>
      </c>
    </row>
    <row r="43" spans="1:8" x14ac:dyDescent="0.25">
      <c r="A43" t="s">
        <v>16</v>
      </c>
      <c r="B43" t="s">
        <v>5</v>
      </c>
      <c r="C43" t="s">
        <v>12</v>
      </c>
      <c r="D43" s="2">
        <v>500</v>
      </c>
      <c r="E43" s="5">
        <f>E40</f>
        <v>26.55367231638418</v>
      </c>
      <c r="F43" t="str">
        <f t="shared" ref="F43" ca="1" si="28">_xlfn.FORMULATEXT(E43)</f>
        <v>=E40</v>
      </c>
      <c r="G43" s="4">
        <f>G40</f>
        <v>13.782991202346039</v>
      </c>
      <c r="H43" t="str">
        <f t="shared" ref="H43" ca="1" si="29">_xlfn.FORMULATEXT(G43)</f>
        <v>=G40</v>
      </c>
    </row>
    <row r="44" spans="1:8" x14ac:dyDescent="0.25">
      <c r="A44" t="s">
        <v>16</v>
      </c>
      <c r="B44" t="s">
        <v>5</v>
      </c>
      <c r="C44" t="s">
        <v>13</v>
      </c>
      <c r="D44" s="2">
        <v>7200</v>
      </c>
      <c r="E44" s="4">
        <f>E41</f>
        <v>100</v>
      </c>
      <c r="F44" t="str">
        <f t="shared" ref="F44" ca="1" si="30">_xlfn.FORMULATEXT(E44)</f>
        <v>=E41</v>
      </c>
      <c r="G44" s="4">
        <f>G41</f>
        <v>11.195445920303605</v>
      </c>
      <c r="H44" t="str">
        <f t="shared" ref="H44" ca="1" si="31">_xlfn.FORMULATEXT(G44)</f>
        <v>=G41</v>
      </c>
    </row>
    <row r="45" spans="1:8" x14ac:dyDescent="0.25">
      <c r="A45" t="s">
        <v>16</v>
      </c>
      <c r="B45" t="s">
        <v>5</v>
      </c>
      <c r="C45" t="s">
        <v>14</v>
      </c>
      <c r="D45" s="2">
        <v>5000</v>
      </c>
      <c r="E45" s="5">
        <f>E42</f>
        <v>73.44632768361582</v>
      </c>
      <c r="F45" t="str">
        <f t="shared" ref="F45" ca="1" si="32">_xlfn.FORMULATEXT(E45)</f>
        <v>=E42</v>
      </c>
      <c r="G45" s="4">
        <f>G42</f>
        <v>10.483870967741936</v>
      </c>
      <c r="H45" t="str">
        <f t="shared" ref="H45" ca="1" si="33">_xlfn.FORMULATEXT(G45)</f>
        <v>=G42</v>
      </c>
    </row>
    <row r="46" spans="1:8" x14ac:dyDescent="0.25">
      <c r="A46" t="s">
        <v>16</v>
      </c>
      <c r="B46" t="s">
        <v>5</v>
      </c>
      <c r="C46" t="s">
        <v>15</v>
      </c>
      <c r="D46" s="2">
        <v>4200</v>
      </c>
      <c r="E46" s="5">
        <f>E43</f>
        <v>26.55367231638418</v>
      </c>
      <c r="F46" t="str">
        <f t="shared" ref="F46" ca="1" si="34">_xlfn.FORMULATEXT(E46)</f>
        <v>=E43</v>
      </c>
      <c r="G46" s="4">
        <f>G43</f>
        <v>13.782991202346039</v>
      </c>
      <c r="H46" t="str">
        <f t="shared" ref="H46:H55" ca="1" si="35">_xlfn.FORMULATEXT(G46)</f>
        <v>=G43</v>
      </c>
    </row>
    <row r="47" spans="1:8" x14ac:dyDescent="0.25">
      <c r="A47" t="s">
        <v>16</v>
      </c>
      <c r="B47" t="s">
        <v>6</v>
      </c>
      <c r="C47" t="s">
        <v>7</v>
      </c>
      <c r="D47" s="2">
        <v>15000</v>
      </c>
      <c r="E47" s="4">
        <f>(D47/D47)*100</f>
        <v>100</v>
      </c>
      <c r="F47" t="str">
        <f t="shared" ref="F47" ca="1" si="36">_xlfn.FORMULATEXT(E47)</f>
        <v>=(D47/D47)*100</v>
      </c>
      <c r="G47" s="4">
        <f>(D47/$D$2)*100</f>
        <v>9.4876660341555983</v>
      </c>
      <c r="H47" t="str">
        <f t="shared" ca="1" si="35"/>
        <v>=(D47/$D$2)*100</v>
      </c>
    </row>
    <row r="48" spans="1:8" x14ac:dyDescent="0.25">
      <c r="A48" t="s">
        <v>16</v>
      </c>
      <c r="B48" t="s">
        <v>6</v>
      </c>
      <c r="C48" t="s">
        <v>8</v>
      </c>
      <c r="D48" s="2">
        <v>10500</v>
      </c>
      <c r="E48" s="1">
        <f>(D48/D47)*100</f>
        <v>70</v>
      </c>
      <c r="F48" t="str">
        <f t="shared" ref="F48" ca="1" si="37">_xlfn.FORMULATEXT(E48)</f>
        <v>=(D48/D47)*100</v>
      </c>
      <c r="G48" s="4">
        <f>(D48/$D$3)*100</f>
        <v>8.4677419354838701</v>
      </c>
      <c r="H48" t="str">
        <f t="shared" ca="1" si="35"/>
        <v>=(D48/$D$3)*100</v>
      </c>
    </row>
    <row r="49" spans="1:8" x14ac:dyDescent="0.25">
      <c r="A49" t="s">
        <v>16</v>
      </c>
      <c r="B49" t="s">
        <v>6</v>
      </c>
      <c r="C49" t="s">
        <v>9</v>
      </c>
      <c r="D49" s="2">
        <v>4500</v>
      </c>
      <c r="E49" s="1">
        <f>(D49/D47)*100</f>
        <v>30</v>
      </c>
      <c r="F49" t="str">
        <f t="shared" ref="F49" ca="1" si="38">_xlfn.FORMULATEXT(E49)</f>
        <v>=(D49/D47)*100</v>
      </c>
      <c r="G49" s="4">
        <f>(D49/$D$4)*100</f>
        <v>13.196480938416421</v>
      </c>
      <c r="H49" t="str">
        <f t="shared" ca="1" si="35"/>
        <v>=(D49/$D$4)*100</v>
      </c>
    </row>
    <row r="50" spans="1:8" x14ac:dyDescent="0.25">
      <c r="A50" t="s">
        <v>16</v>
      </c>
      <c r="B50" t="s">
        <v>6</v>
      </c>
      <c r="C50" t="s">
        <v>10</v>
      </c>
      <c r="D50" s="2">
        <v>6000</v>
      </c>
      <c r="E50" s="4">
        <f>E47</f>
        <v>100</v>
      </c>
      <c r="F50" t="str">
        <f t="shared" ref="F50" ca="1" si="39">_xlfn.FORMULATEXT(E50)</f>
        <v>=E47</v>
      </c>
      <c r="G50" s="4">
        <f>G47</f>
        <v>9.4876660341555983</v>
      </c>
      <c r="H50" t="str">
        <f t="shared" ca="1" si="35"/>
        <v>=G47</v>
      </c>
    </row>
    <row r="51" spans="1:8" x14ac:dyDescent="0.25">
      <c r="A51" t="s">
        <v>16</v>
      </c>
      <c r="B51" t="s">
        <v>6</v>
      </c>
      <c r="C51" t="s">
        <v>11</v>
      </c>
      <c r="D51" s="2">
        <v>4500</v>
      </c>
      <c r="E51" s="5">
        <f>E48</f>
        <v>70</v>
      </c>
      <c r="F51" t="str">
        <f t="shared" ref="F51" ca="1" si="40">_xlfn.FORMULATEXT(E51)</f>
        <v>=E48</v>
      </c>
      <c r="G51" s="4">
        <f>G48</f>
        <v>8.4677419354838701</v>
      </c>
      <c r="H51" t="str">
        <f t="shared" ca="1" si="35"/>
        <v>=G48</v>
      </c>
    </row>
    <row r="52" spans="1:8" x14ac:dyDescent="0.25">
      <c r="A52" t="s">
        <v>16</v>
      </c>
      <c r="B52" t="s">
        <v>6</v>
      </c>
      <c r="C52" t="s">
        <v>12</v>
      </c>
      <c r="D52" s="2">
        <v>1500</v>
      </c>
      <c r="E52" s="5">
        <f>E49</f>
        <v>30</v>
      </c>
      <c r="F52" t="str">
        <f t="shared" ref="F52" ca="1" si="41">_xlfn.FORMULATEXT(E52)</f>
        <v>=E49</v>
      </c>
      <c r="G52" s="4">
        <f>G49</f>
        <v>13.196480938416421</v>
      </c>
      <c r="H52" t="str">
        <f t="shared" ca="1" si="35"/>
        <v>=G49</v>
      </c>
    </row>
    <row r="53" spans="1:8" x14ac:dyDescent="0.25">
      <c r="A53" t="s">
        <v>16</v>
      </c>
      <c r="B53" t="s">
        <v>6</v>
      </c>
      <c r="C53" t="s">
        <v>13</v>
      </c>
      <c r="D53" s="2">
        <v>9000</v>
      </c>
      <c r="E53" s="4">
        <f>E50</f>
        <v>100</v>
      </c>
      <c r="F53" t="str">
        <f t="shared" ref="F53" ca="1" si="42">_xlfn.FORMULATEXT(E53)</f>
        <v>=E50</v>
      </c>
      <c r="G53" s="4">
        <f>G50</f>
        <v>9.4876660341555983</v>
      </c>
      <c r="H53" t="str">
        <f t="shared" ca="1" si="35"/>
        <v>=G50</v>
      </c>
    </row>
    <row r="54" spans="1:8" x14ac:dyDescent="0.25">
      <c r="A54" t="s">
        <v>16</v>
      </c>
      <c r="B54" t="s">
        <v>6</v>
      </c>
      <c r="C54" t="s">
        <v>14</v>
      </c>
      <c r="D54" s="2">
        <v>6000</v>
      </c>
      <c r="E54" s="5">
        <f>E51</f>
        <v>70</v>
      </c>
      <c r="F54" t="str">
        <f t="shared" ref="F54" ca="1" si="43">_xlfn.FORMULATEXT(E54)</f>
        <v>=E51</v>
      </c>
      <c r="G54" s="4">
        <f>G51</f>
        <v>8.4677419354838701</v>
      </c>
      <c r="H54" t="str">
        <f t="shared" ca="1" si="35"/>
        <v>=G51</v>
      </c>
    </row>
    <row r="55" spans="1:8" x14ac:dyDescent="0.25">
      <c r="A55" t="s">
        <v>16</v>
      </c>
      <c r="B55" t="s">
        <v>6</v>
      </c>
      <c r="C55" t="s">
        <v>15</v>
      </c>
      <c r="D55" s="2">
        <v>3000</v>
      </c>
      <c r="E55" s="5">
        <f>E52</f>
        <v>30</v>
      </c>
      <c r="F55" t="str">
        <f t="shared" ref="F55" ca="1" si="44">_xlfn.FORMULATEXT(E55)</f>
        <v>=E52</v>
      </c>
      <c r="G55" s="4">
        <f>G52</f>
        <v>13.196480938416421</v>
      </c>
      <c r="H55" t="str">
        <f t="shared" ca="1" si="35"/>
        <v>=G52</v>
      </c>
    </row>
    <row r="56" spans="1:8" x14ac:dyDescent="0.25">
      <c r="A56" t="s">
        <v>18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olivgu03</dc:creator>
  <cp:lastModifiedBy>olivgu03</cp:lastModifiedBy>
  <dcterms:created xsi:type="dcterms:W3CDTF">2018-12-13T19:40:46Z</dcterms:created>
  <dcterms:modified xsi:type="dcterms:W3CDTF">2018-12-13T21:10:59Z</dcterms:modified>
</cp:coreProperties>
</file>